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" documentId="8_{F370D394-897B-4B76-A578-460B01A15A1F}" xr6:coauthVersionLast="47" xr6:coauthVersionMax="47" xr10:uidLastSave="{C342FA24-F714-46A0-AF47-564C6092B560}"/>
  <bookViews>
    <workbookView xWindow="-28920" yWindow="-120" windowWidth="29040" windowHeight="15720" activeTab="1" xr2:uid="{00000000-000D-0000-FFFF-FFFF00000000}"/>
  </bookViews>
  <sheets>
    <sheet name="Specifikace" sheetId="1" r:id="rId1"/>
    <sheet name="Cení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E21" i="2"/>
  <c r="F21" i="2" s="1"/>
  <c r="E22" i="2"/>
  <c r="E23" i="2"/>
  <c r="F23" i="2" s="1"/>
  <c r="E20" i="2"/>
  <c r="F20" i="2" s="1"/>
  <c r="G20" i="2" s="1"/>
  <c r="F22" i="2"/>
  <c r="G24" i="2" l="1"/>
  <c r="E24" i="2"/>
</calcChain>
</file>

<file path=xl/sharedStrings.xml><?xml version="1.0" encoding="utf-8"?>
<sst xmlns="http://schemas.openxmlformats.org/spreadsheetml/2006/main" count="97" uniqueCount="80">
  <si>
    <t>Provedení</t>
  </si>
  <si>
    <t>Jádro matrace</t>
  </si>
  <si>
    <t>Rozměry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</si>
  <si>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</si>
  <si>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Materiál potah</t>
  </si>
  <si>
    <t>Provedení potah</t>
  </si>
  <si>
    <t>Praní potah</t>
  </si>
  <si>
    <t>Matrace</t>
  </si>
  <si>
    <t>sendvičová</t>
  </si>
  <si>
    <t>sendvičová konstrukce, min 3 vrstev pěn</t>
  </si>
  <si>
    <t>100% polyesterové mikrovlákno</t>
  </si>
  <si>
    <t>Prošitý, podložený rounem se zipem do "L"</t>
  </si>
  <si>
    <t>min 40 °C</t>
  </si>
  <si>
    <t>zboží</t>
  </si>
  <si>
    <t>počet ks</t>
  </si>
  <si>
    <t>Matracový chránič</t>
  </si>
  <si>
    <t>uchycení na gumu</t>
  </si>
  <si>
    <t>80%bavlna/20%polyester/ 100% polyureatanový zátěr</t>
  </si>
  <si>
    <t>135+30 g/m2</t>
  </si>
  <si>
    <t>5</t>
  </si>
  <si>
    <t>froté/zátěr</t>
  </si>
  <si>
    <t>- /30</t>
  </si>
  <si>
    <t>95°C</t>
  </si>
  <si>
    <t>na výšku matrace min 20cm</t>
  </si>
  <si>
    <t>Materiál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</si>
  <si>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</si>
  <si>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</si>
  <si>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</si>
  <si>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</si>
  <si>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</si>
  <si>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</si>
  <si>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</si>
  <si>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Polštář</t>
  </si>
  <si>
    <t>bez vaku, doplňovací</t>
  </si>
  <si>
    <t>100% polyesterové, kuličkové rouno</t>
  </si>
  <si>
    <t>70 x 90 cm</t>
  </si>
  <si>
    <t>min. 1450g</t>
  </si>
  <si>
    <t>min 60 °C</t>
  </si>
  <si>
    <t>Prošívaný potah se zipem pro doplňování výplně. Povinnost dodávat samostatnou výpň na doplnění.</t>
  </si>
  <si>
    <t>Materiál výplň</t>
  </si>
  <si>
    <t>Hmotnost</t>
  </si>
  <si>
    <t xml:space="preserve">Přikrývka </t>
  </si>
  <si>
    <t>prošívaná</t>
  </si>
  <si>
    <t>100% polyesterové rouno</t>
  </si>
  <si>
    <t>140 x 200 cm</t>
  </si>
  <si>
    <t>min.1500g</t>
  </si>
  <si>
    <t>Prošívaný potah. Provedení vhodné pro průmyslové praní.</t>
  </si>
  <si>
    <t>90x200cm</t>
  </si>
  <si>
    <t>85x195x15</t>
  </si>
  <si>
    <t>nosnost</t>
  </si>
  <si>
    <t>úložný prostor</t>
  </si>
  <si>
    <t>provedení spací plochy</t>
  </si>
  <si>
    <t>Sídlo:</t>
  </si>
  <si>
    <t>Název/jméno:</t>
  </si>
  <si>
    <t>sídlo:</t>
  </si>
  <si>
    <t>IČO:</t>
  </si>
  <si>
    <t>DIČ:</t>
  </si>
  <si>
    <t>telefon:</t>
  </si>
  <si>
    <t>e-mail:</t>
  </si>
  <si>
    <t>P. č.</t>
  </si>
  <si>
    <t>celkem [v Kč včetně DPH]</t>
  </si>
  <si>
    <t>Ceník poptávaného zboží</t>
  </si>
  <si>
    <t>Postel, matrace, polštáře, přikrývky</t>
  </si>
  <si>
    <t>Příloha č. 2 ZD</t>
  </si>
  <si>
    <t xml:space="preserve">Jeseniova 2769/208, 130 00 Praha </t>
  </si>
  <si>
    <t>Správa účelových zařízení VŠE v Praze</t>
  </si>
  <si>
    <t>IČO</t>
  </si>
  <si>
    <t>613 84 399</t>
  </si>
  <si>
    <t>Kupující</t>
  </si>
  <si>
    <t>Pověřené pracoviště:</t>
  </si>
  <si>
    <t>Vysoká škola ekonomická v Praze</t>
  </si>
  <si>
    <t>a) Identifikační údaje prodávajícího</t>
  </si>
  <si>
    <t>Přikrývka</t>
  </si>
  <si>
    <t>počet kusů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</si>
  <si>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</si>
  <si>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Poptávané zboží</t>
  </si>
  <si>
    <t>celková nabídková cena</t>
  </si>
  <si>
    <t xml:space="preserve">Dílčí veřejná zakázka:  </t>
  </si>
  <si>
    <t>celkem [v Kč bez DPH]</t>
  </si>
  <si>
    <t>cena za kus [v 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</si>
</sst>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11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selection activeCell="L11" sqref="L11"/>
    </sheetView>
  </sheetViews>
  <sheetFormatPr defaultColWidth="9.88671875" defaultRowHeight="14.4" x14ac:dyDescent="0.3"/>
  <cols>
    <col min="1" max="1" width="12" style="4" customWidth="1"/>
    <col min="2" max="2" width="18.33203125" style="1" customWidth="1"/>
    <col min="3" max="3" width="23.88671875" style="1" customWidth="1"/>
    <col min="4" max="4" width="25.88671875" style="1" customWidth="1"/>
    <col min="5" max="5" width="16.88671875" style="1" customWidth="1"/>
    <col min="6" max="6" width="17.88671875" style="1" customWidth="1"/>
    <col min="7" max="7" width="19.5546875" style="1" customWidth="1"/>
    <col min="8" max="8" width="18.6640625" style="1" customWidth="1"/>
    <col min="9" max="9" width="19.6640625" style="1" customWidth="1"/>
    <col min="10" max="10" width="11.6640625" style="1" customWidth="1"/>
    <col min="11" max="11" width="19.44140625" style="1" customWidth="1"/>
    <col min="12" max="12" width="16.44140625" style="1" customWidth="1"/>
    <col min="13" max="13" width="16.5546875" style="1" customWidth="1"/>
    <col min="14" max="16384" width="9.88671875" style="1"/>
  </cols>
  <sheetData>
    <row r="1" spans="1:14" s="4" customFormat="1" ht="18" x14ac:dyDescent="0.3">
      <c r="A1" s="15" t="s">
        <v>14</v>
      </c>
      <c r="B1" s="15" t="s">
        <v>13</v>
      </c>
      <c r="C1" s="10"/>
      <c r="D1" s="10"/>
      <c r="F1" s="5"/>
      <c r="H1" s="5"/>
      <c r="J1" s="5"/>
    </row>
    <row r="2" spans="1:14" ht="31.2" x14ac:dyDescent="0.3">
      <c r="C2" s="2" t="s">
        <v>0</v>
      </c>
      <c r="D2" s="2" t="s">
        <v>24</v>
      </c>
      <c r="E2" s="3" t="s">
        <v>2</v>
      </c>
      <c r="F2" s="2" t="s">
        <v>25</v>
      </c>
      <c r="G2" s="2" t="s">
        <v>26</v>
      </c>
      <c r="H2" s="2" t="s">
        <v>27</v>
      </c>
      <c r="I2" s="2" t="s">
        <v>28</v>
      </c>
      <c r="J2" s="3" t="s">
        <v>29</v>
      </c>
      <c r="K2" s="2" t="s">
        <v>30</v>
      </c>
      <c r="L2" s="2" t="s">
        <v>31</v>
      </c>
    </row>
    <row r="3" spans="1:14" s="8" customFormat="1" ht="36" x14ac:dyDescent="0.3">
      <c r="A3" s="9">
        <v>150</v>
      </c>
      <c r="B3" s="15" t="s">
        <v>15</v>
      </c>
      <c r="C3" s="1" t="s">
        <v>16</v>
      </c>
      <c r="D3" s="1" t="s">
        <v>17</v>
      </c>
      <c r="E3" s="4" t="s">
        <v>47</v>
      </c>
      <c r="F3" s="4" t="s">
        <v>18</v>
      </c>
      <c r="G3" s="5" t="s">
        <v>19</v>
      </c>
      <c r="H3" s="1" t="s">
        <v>20</v>
      </c>
      <c r="I3" s="5" t="s">
        <v>21</v>
      </c>
      <c r="J3" s="4" t="s">
        <v>22</v>
      </c>
      <c r="K3" s="5" t="s">
        <v>19</v>
      </c>
      <c r="L3" s="1" t="s">
        <v>23</v>
      </c>
    </row>
    <row r="4" spans="1:14" s="8" customFormat="1" ht="15.6" x14ac:dyDescent="0.3">
      <c r="A4" s="9"/>
      <c r="B4" s="1"/>
      <c r="C4" s="1"/>
      <c r="D4" s="1"/>
      <c r="E4" s="4"/>
      <c r="F4" s="4"/>
      <c r="G4" s="5"/>
      <c r="H4" s="1"/>
      <c r="I4" s="5"/>
      <c r="J4" s="4"/>
      <c r="K4" s="5"/>
      <c r="L4" s="1"/>
    </row>
    <row r="5" spans="1:14" ht="15.6" x14ac:dyDescent="0.3">
      <c r="A5" s="1"/>
      <c r="C5" s="2" t="s">
        <v>0</v>
      </c>
      <c r="D5" s="2" t="s">
        <v>39</v>
      </c>
      <c r="E5" s="3" t="s">
        <v>2</v>
      </c>
      <c r="F5" s="2" t="s">
        <v>4</v>
      </c>
      <c r="G5" s="2" t="s">
        <v>40</v>
      </c>
      <c r="H5" s="2" t="s">
        <v>29</v>
      </c>
      <c r="I5" s="6" t="s">
        <v>31</v>
      </c>
      <c r="J5" s="6"/>
    </row>
    <row r="6" spans="1:14" ht="72" x14ac:dyDescent="0.3">
      <c r="A6" s="4">
        <v>150</v>
      </c>
      <c r="B6" s="15" t="s">
        <v>32</v>
      </c>
      <c r="C6" s="1" t="s">
        <v>33</v>
      </c>
      <c r="D6" s="1" t="s">
        <v>34</v>
      </c>
      <c r="E6" s="4" t="s">
        <v>35</v>
      </c>
      <c r="F6" s="1" t="s">
        <v>10</v>
      </c>
      <c r="G6" s="1" t="s">
        <v>36</v>
      </c>
      <c r="H6" s="1" t="s">
        <v>37</v>
      </c>
      <c r="I6" s="7" t="s">
        <v>38</v>
      </c>
      <c r="J6" s="7"/>
    </row>
    <row r="7" spans="1:14" ht="43.2" x14ac:dyDescent="0.3">
      <c r="A7" s="4">
        <v>150</v>
      </c>
      <c r="B7" s="15" t="s">
        <v>41</v>
      </c>
      <c r="C7" s="1" t="s">
        <v>42</v>
      </c>
      <c r="D7" s="1" t="s">
        <v>43</v>
      </c>
      <c r="E7" s="4" t="s">
        <v>44</v>
      </c>
      <c r="F7" s="1" t="s">
        <v>10</v>
      </c>
      <c r="G7" s="1" t="s">
        <v>45</v>
      </c>
      <c r="H7" s="1" t="s">
        <v>37</v>
      </c>
      <c r="I7" s="7" t="s">
        <v>46</v>
      </c>
      <c r="J7" s="7"/>
    </row>
    <row r="8" spans="1:14" x14ac:dyDescent="0.3">
      <c r="E8" s="4"/>
      <c r="I8" s="7"/>
      <c r="J8" s="7"/>
    </row>
    <row r="9" spans="1:14" ht="15.6" x14ac:dyDescent="0.3">
      <c r="A9" s="1"/>
      <c r="C9" s="2" t="s">
        <v>0</v>
      </c>
      <c r="D9" s="2" t="s">
        <v>1</v>
      </c>
      <c r="E9" s="3" t="s">
        <v>2</v>
      </c>
      <c r="F9" s="3" t="s">
        <v>3</v>
      </c>
      <c r="G9" s="2" t="s">
        <v>4</v>
      </c>
      <c r="H9" s="2" t="s">
        <v>5</v>
      </c>
      <c r="I9" s="2" t="s">
        <v>6</v>
      </c>
      <c r="J9" s="5"/>
    </row>
    <row r="10" spans="1:14" ht="43.2" x14ac:dyDescent="0.3">
      <c r="A10" s="4">
        <v>100</v>
      </c>
      <c r="B10" s="15" t="s">
        <v>7</v>
      </c>
      <c r="C10" s="1" t="s">
        <v>8</v>
      </c>
      <c r="D10" s="1" t="s">
        <v>9</v>
      </c>
      <c r="E10" s="4" t="s">
        <v>48</v>
      </c>
      <c r="F10" s="4">
        <v>5</v>
      </c>
      <c r="G10" s="1" t="s">
        <v>10</v>
      </c>
      <c r="H10" s="1" t="s">
        <v>11</v>
      </c>
      <c r="I10" s="1" t="s">
        <v>12</v>
      </c>
      <c r="J10" s="5"/>
    </row>
    <row r="11" spans="1:14" ht="28.8" x14ac:dyDescent="0.3">
      <c r="C11" s="2" t="s">
        <v>0</v>
      </c>
      <c r="D11" s="3" t="s">
        <v>2</v>
      </c>
      <c r="E11" s="13" t="s">
        <v>50</v>
      </c>
      <c r="F11" s="2" t="s">
        <v>0</v>
      </c>
      <c r="G11" s="13" t="s">
        <v>49</v>
      </c>
      <c r="H11" s="13" t="s">
        <v>51</v>
      </c>
    </row>
    <row r="12" spans="1:14" ht="18" x14ac:dyDescent="0.3">
      <c r="A12" s="9"/>
      <c r="B12" s="15"/>
      <c r="C12" s="8"/>
      <c r="D12" s="8"/>
      <c r="E12" s="8"/>
      <c r="F12" s="8"/>
      <c r="G12" s="8"/>
      <c r="H12" s="8"/>
      <c r="I12" s="8"/>
      <c r="J12" s="8"/>
      <c r="K12" s="8"/>
      <c r="L12" s="11"/>
      <c r="M12" s="11"/>
      <c r="N12" s="11"/>
    </row>
    <row r="13" spans="1:14" x14ac:dyDescent="0.3">
      <c r="D13" s="4"/>
      <c r="E13" s="4"/>
      <c r="F13" s="5"/>
      <c r="G13" s="5"/>
      <c r="H13" s="5"/>
      <c r="I13" s="4"/>
      <c r="J13" s="5"/>
      <c r="L13" s="7"/>
      <c r="M13" s="7"/>
      <c r="N13" s="7"/>
    </row>
    <row r="14" spans="1:14" x14ac:dyDescent="0.3">
      <c r="D14" s="4"/>
      <c r="E14" s="4"/>
      <c r="F14" s="5"/>
      <c r="G14" s="5"/>
      <c r="H14" s="5"/>
      <c r="I14" s="4"/>
      <c r="J14" s="5"/>
      <c r="L14" s="7"/>
      <c r="M14" s="7"/>
      <c r="N14" s="7"/>
    </row>
    <row r="15" spans="1:14" ht="15.6" x14ac:dyDescent="0.3">
      <c r="A15" s="1"/>
      <c r="B15" s="2"/>
      <c r="C15" s="2"/>
      <c r="D15" s="2"/>
      <c r="E15" s="3"/>
      <c r="F15" s="3"/>
      <c r="G15" s="2"/>
      <c r="H15" s="2"/>
      <c r="I15" s="2"/>
      <c r="J15" s="6"/>
      <c r="K15" s="6"/>
    </row>
    <row r="16" spans="1:14" ht="85.2" customHeight="1" x14ac:dyDescent="0.3">
      <c r="A16" s="9"/>
      <c r="B16" s="15"/>
      <c r="E16" s="4"/>
      <c r="F16" s="4"/>
      <c r="J16" s="7"/>
      <c r="K16" s="7"/>
    </row>
    <row r="17" spans="1:14" x14ac:dyDescent="0.3">
      <c r="D17" s="4"/>
      <c r="E17" s="4"/>
      <c r="F17" s="5"/>
      <c r="G17" s="5"/>
      <c r="H17" s="5"/>
      <c r="I17" s="4"/>
      <c r="J17" s="5"/>
      <c r="L17" s="7"/>
      <c r="M17" s="7"/>
      <c r="N17" s="7"/>
    </row>
    <row r="18" spans="1:14" x14ac:dyDescent="0.3">
      <c r="D18" s="4"/>
    </row>
    <row r="19" spans="1:14" ht="21" x14ac:dyDescent="0.3">
      <c r="A19" s="14"/>
      <c r="B19" s="14"/>
      <c r="C19" s="14"/>
      <c r="D19" s="12"/>
    </row>
    <row r="20" spans="1:14" ht="15.6" x14ac:dyDescent="0.3">
      <c r="A20" s="9"/>
      <c r="B20" s="8"/>
      <c r="C20" s="8"/>
      <c r="D20" s="9"/>
      <c r="E20" s="8"/>
      <c r="F20" s="8"/>
      <c r="G20" s="8"/>
      <c r="H20" s="11"/>
      <c r="I20" s="11"/>
      <c r="J20" s="11"/>
    </row>
    <row r="21" spans="1:14" x14ac:dyDescent="0.3">
      <c r="D21" s="4"/>
      <c r="H21" s="7"/>
      <c r="I21" s="7"/>
      <c r="J21" s="7"/>
    </row>
    <row r="22" spans="1:14" x14ac:dyDescent="0.3">
      <c r="D22" s="4"/>
      <c r="H22" s="7"/>
      <c r="I22" s="7"/>
      <c r="J22" s="7"/>
    </row>
    <row r="23" spans="1:14" x14ac:dyDescent="0.3">
      <c r="D23" s="4"/>
      <c r="H23" s="7"/>
      <c r="I23" s="7"/>
      <c r="J23" s="7"/>
    </row>
    <row r="24" spans="1:14" x14ac:dyDescent="0.3">
      <c r="D24" s="4"/>
      <c r="H24" s="7"/>
      <c r="I24" s="7"/>
      <c r="J24" s="7"/>
    </row>
    <row r="25" spans="1:14" x14ac:dyDescent="0.3">
      <c r="D25" s="4"/>
    </row>
    <row r="26" spans="1:14" ht="21" x14ac:dyDescent="0.3">
      <c r="A26" s="14"/>
      <c r="B26" s="14"/>
      <c r="C26" s="14"/>
      <c r="D26" s="12"/>
    </row>
    <row r="27" spans="1:14" ht="15.6" x14ac:dyDescent="0.3">
      <c r="A27" s="9"/>
      <c r="B27" s="8"/>
      <c r="C27" s="8"/>
      <c r="D27" s="9"/>
      <c r="E27" s="9"/>
      <c r="F27" s="8"/>
      <c r="G27" s="8"/>
      <c r="H27" s="8"/>
      <c r="I27" s="11"/>
      <c r="J27" s="11"/>
      <c r="K27" s="11"/>
    </row>
    <row r="28" spans="1:14" x14ac:dyDescent="0.3">
      <c r="D28" s="4"/>
      <c r="E28" s="4"/>
      <c r="I28" s="7"/>
      <c r="J28" s="7"/>
      <c r="K28" s="7"/>
    </row>
    <row r="29" spans="1:14" x14ac:dyDescent="0.3">
      <c r="D29" s="4"/>
      <c r="E29" s="4"/>
      <c r="I29" s="7"/>
      <c r="J29" s="7"/>
      <c r="K29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A63C-4FAC-4A08-89A6-6263B72C1845}">
  <dimension ref="A1:G46"/>
  <sheetViews>
    <sheetView tabSelected="1" workbookViewId="0">
      <selection activeCell="J27" sqref="J27"/>
    </sheetView>
  </sheetViews>
  <sheetFormatPr defaultRowHeight="14.4" x14ac:dyDescent="0.3"/>
  <cols>
    <col min="2" max="2" width="24.21875" customWidth="1"/>
    <col min="3" max="3" width="35.21875" customWidth="1"/>
    <col min="5" max="5" width="13.6640625" customWidth="1"/>
    <col min="6" max="6" width="10.88671875" customWidth="1"/>
    <col min="7" max="7" width="14.88671875" customWidth="1"/>
  </cols>
  <sheetData>
    <row r="1" spans="1:7" x14ac:dyDescent="0.3">
      <c r="A1" s="16"/>
      <c r="B1" s="16" t="s">
        <v>63</v>
      </c>
      <c r="C1" s="16"/>
      <c r="D1" s="16"/>
      <c r="E1" s="16"/>
      <c r="F1" s="16"/>
      <c r="G1" s="16"/>
    </row>
    <row r="2" spans="1:7" ht="23.4" x14ac:dyDescent="0.3">
      <c r="A2" s="16"/>
      <c r="B2" s="54" t="s">
        <v>61</v>
      </c>
      <c r="C2" s="54"/>
      <c r="D2" s="54"/>
      <c r="E2" s="16"/>
      <c r="F2" s="16"/>
      <c r="G2" s="16"/>
    </row>
    <row r="3" spans="1:7" ht="17.399999999999999" x14ac:dyDescent="0.3">
      <c r="A3" s="16"/>
      <c r="B3" s="17"/>
      <c r="C3" s="16"/>
      <c r="D3" s="16"/>
      <c r="E3" s="16"/>
      <c r="F3" s="16"/>
      <c r="G3" s="16"/>
    </row>
    <row r="4" spans="1:7" x14ac:dyDescent="0.3">
      <c r="A4" s="18"/>
      <c r="B4" s="19" t="s">
        <v>77</v>
      </c>
      <c r="C4" s="55" t="s">
        <v>62</v>
      </c>
      <c r="D4" s="56"/>
      <c r="E4" s="18"/>
      <c r="F4" s="18"/>
      <c r="G4" s="18"/>
    </row>
    <row r="5" spans="1:7" x14ac:dyDescent="0.3">
      <c r="A5" s="20"/>
      <c r="B5" s="21"/>
      <c r="C5" s="57"/>
      <c r="D5" s="57"/>
      <c r="E5" s="20"/>
      <c r="F5" s="20"/>
      <c r="G5" s="20"/>
    </row>
    <row r="6" spans="1:7" ht="18" customHeight="1" x14ac:dyDescent="0.3">
      <c r="A6" s="20"/>
      <c r="B6" s="21" t="s">
        <v>68</v>
      </c>
      <c r="C6" s="22" t="s">
        <v>70</v>
      </c>
      <c r="D6" s="22"/>
      <c r="E6" s="20"/>
      <c r="F6" s="20"/>
      <c r="G6" s="20"/>
    </row>
    <row r="7" spans="1:7" ht="31.2" x14ac:dyDescent="0.3">
      <c r="A7" s="20"/>
      <c r="B7" s="21" t="s">
        <v>69</v>
      </c>
      <c r="C7" s="31" t="s">
        <v>65</v>
      </c>
      <c r="D7" s="22"/>
      <c r="E7" s="20"/>
      <c r="F7" s="20"/>
      <c r="G7" s="20"/>
    </row>
    <row r="8" spans="1:7" ht="15.6" x14ac:dyDescent="0.3">
      <c r="A8" s="20"/>
      <c r="B8" s="21" t="s">
        <v>52</v>
      </c>
      <c r="C8" s="23" t="s">
        <v>64</v>
      </c>
      <c r="D8" s="22"/>
      <c r="E8" s="20"/>
      <c r="F8" s="20"/>
      <c r="G8" s="20"/>
    </row>
    <row r="9" spans="1:7" ht="15.6" x14ac:dyDescent="0.3">
      <c r="A9" s="20"/>
      <c r="B9" s="21" t="s">
        <v>66</v>
      </c>
      <c r="C9" s="23" t="s">
        <v>67</v>
      </c>
      <c r="D9" s="22"/>
      <c r="E9" s="20"/>
      <c r="F9" s="20"/>
      <c r="G9" s="20"/>
    </row>
    <row r="10" spans="1:7" x14ac:dyDescent="0.3">
      <c r="A10" s="24"/>
      <c r="B10" s="21"/>
      <c r="C10" s="20"/>
      <c r="D10" s="24"/>
      <c r="E10" s="24"/>
      <c r="F10" s="24"/>
      <c r="G10" s="24"/>
    </row>
    <row r="11" spans="1:7" ht="15.6" x14ac:dyDescent="0.3">
      <c r="A11" s="18"/>
      <c r="B11" s="43" t="s">
        <v>71</v>
      </c>
      <c r="C11" s="30"/>
      <c r="D11" s="18"/>
      <c r="E11" s="18"/>
      <c r="F11" s="18"/>
      <c r="G11" s="18"/>
    </row>
    <row r="12" spans="1:7" x14ac:dyDescent="0.3">
      <c r="A12" s="18"/>
      <c r="B12" s="44" t="s">
        <v>53</v>
      </c>
      <c r="C12" s="44"/>
      <c r="D12" s="18"/>
      <c r="E12" s="18"/>
      <c r="F12" s="18"/>
      <c r="G12" s="18"/>
    </row>
    <row r="13" spans="1:7" x14ac:dyDescent="0.3">
      <c r="A13" s="18"/>
      <c r="B13" s="44" t="s">
        <v>54</v>
      </c>
      <c r="C13" s="44"/>
      <c r="D13" s="45"/>
      <c r="E13" s="18"/>
      <c r="F13" s="18"/>
      <c r="G13" s="18"/>
    </row>
    <row r="14" spans="1:7" x14ac:dyDescent="0.3">
      <c r="A14" s="18"/>
      <c r="B14" s="44" t="s">
        <v>55</v>
      </c>
      <c r="C14" s="44"/>
      <c r="D14" s="18"/>
      <c r="E14" s="18"/>
      <c r="F14" s="18"/>
      <c r="G14" s="18"/>
    </row>
    <row r="15" spans="1:7" x14ac:dyDescent="0.3">
      <c r="A15" s="18"/>
      <c r="B15" s="44" t="s">
        <v>56</v>
      </c>
      <c r="C15" s="44"/>
      <c r="D15" s="18"/>
      <c r="E15" s="18"/>
      <c r="F15" s="18"/>
      <c r="G15" s="18"/>
    </row>
    <row r="16" spans="1:7" x14ac:dyDescent="0.3">
      <c r="A16" s="18"/>
      <c r="B16" s="44" t="s">
        <v>57</v>
      </c>
      <c r="C16" s="44"/>
      <c r="D16" s="18"/>
      <c r="E16" s="18"/>
      <c r="F16" s="18"/>
      <c r="G16" s="18"/>
    </row>
    <row r="17" spans="1:7" x14ac:dyDescent="0.3">
      <c r="A17" s="18"/>
      <c r="B17" s="44" t="s">
        <v>58</v>
      </c>
      <c r="C17" s="44"/>
      <c r="D17" s="18"/>
      <c r="E17" s="18"/>
      <c r="F17" s="18"/>
      <c r="G17" s="18"/>
    </row>
    <row r="18" spans="1:7" ht="15" thickBot="1" x14ac:dyDescent="0.35">
      <c r="A18" s="18"/>
      <c r="B18" s="18"/>
      <c r="C18" s="18"/>
      <c r="D18" s="18"/>
      <c r="E18" s="18"/>
      <c r="F18" s="18"/>
      <c r="G18" s="18"/>
    </row>
    <row r="19" spans="1:7" ht="57.6" customHeight="1" thickBot="1" x14ac:dyDescent="0.35">
      <c r="A19" s="25" t="s">
        <v>59</v>
      </c>
      <c r="B19" s="47" t="s">
        <v>75</v>
      </c>
      <c r="C19" s="26" t="s">
        <v>73</v>
      </c>
      <c r="D19" s="26" t="s">
        <v>79</v>
      </c>
      <c r="E19" s="26" t="s">
        <v>78</v>
      </c>
      <c r="F19" s="26" t="s">
        <v>74</v>
      </c>
      <c r="G19" s="26" t="s">
        <v>60</v>
      </c>
    </row>
    <row r="20" spans="1:7" ht="14.4" customHeight="1" x14ac:dyDescent="0.3">
      <c r="A20" s="27">
        <v>1</v>
      </c>
      <c r="B20" s="48" t="s">
        <v>15</v>
      </c>
      <c r="C20" s="28">
        <v>150</v>
      </c>
      <c r="D20" s="49">
        <v>0</v>
      </c>
      <c r="E20" s="50">
        <f>C20*D20</f>
        <v>0</v>
      </c>
      <c r="F20" s="29">
        <f>E20*0.21</f>
        <v>0</v>
      </c>
      <c r="G20" s="50">
        <f>E20+F20</f>
        <v>0</v>
      </c>
    </row>
    <row r="21" spans="1:7" ht="14.4" customHeight="1" x14ac:dyDescent="0.3">
      <c r="A21" s="27">
        <v>2</v>
      </c>
      <c r="B21" s="32" t="s">
        <v>32</v>
      </c>
      <c r="C21" s="28">
        <v>150</v>
      </c>
      <c r="D21" s="49">
        <v>0</v>
      </c>
      <c r="E21" s="50">
        <f t="shared" ref="E21:E23" si="0">C21*D21</f>
        <v>0</v>
      </c>
      <c r="F21" s="29">
        <f t="shared" ref="F21" si="1">E21*0.21</f>
        <v>0</v>
      </c>
      <c r="G21" s="50">
        <f t="shared" ref="G21:G23" si="2">E21+F21</f>
        <v>0</v>
      </c>
    </row>
    <row r="22" spans="1:7" ht="14.4" customHeight="1" x14ac:dyDescent="0.3">
      <c r="A22" s="27">
        <v>3</v>
      </c>
      <c r="B22" s="32" t="s">
        <v>72</v>
      </c>
      <c r="C22" s="28">
        <v>150</v>
      </c>
      <c r="D22" s="49">
        <v>0</v>
      </c>
      <c r="E22" s="50">
        <f t="shared" si="0"/>
        <v>0</v>
      </c>
      <c r="F22" s="29">
        <f t="shared" ref="F22" si="3">E22*0.21</f>
        <v>0</v>
      </c>
      <c r="G22" s="50">
        <f t="shared" si="2"/>
        <v>0</v>
      </c>
    </row>
    <row r="23" spans="1:7" ht="14.4" customHeight="1" thickBot="1" x14ac:dyDescent="0.35">
      <c r="A23" s="27">
        <v>4</v>
      </c>
      <c r="B23" s="32" t="s">
        <v>7</v>
      </c>
      <c r="C23" s="28">
        <v>100</v>
      </c>
      <c r="D23" s="49">
        <v>0</v>
      </c>
      <c r="E23" s="50">
        <f t="shared" si="0"/>
        <v>0</v>
      </c>
      <c r="F23" s="29">
        <f t="shared" ref="F23" si="4">E23*0.21</f>
        <v>0</v>
      </c>
      <c r="G23" s="50">
        <f t="shared" si="2"/>
        <v>0</v>
      </c>
    </row>
    <row r="24" spans="1:7" ht="19.2" customHeight="1" thickBot="1" x14ac:dyDescent="0.35">
      <c r="A24" s="18"/>
      <c r="B24" s="52" t="s">
        <v>76</v>
      </c>
      <c r="C24" s="53"/>
      <c r="D24" s="53"/>
      <c r="E24" s="46">
        <f>SUM(E20:E23)</f>
        <v>0</v>
      </c>
      <c r="F24" s="51"/>
      <c r="G24" s="46">
        <f>SUM(G20:G23)</f>
        <v>0</v>
      </c>
    </row>
    <row r="25" spans="1:7" ht="15" customHeight="1" x14ac:dyDescent="0.3">
      <c r="A25" s="18"/>
      <c r="B25" s="18"/>
      <c r="C25" s="18"/>
      <c r="D25" s="33"/>
      <c r="E25" s="34"/>
      <c r="F25" s="34"/>
      <c r="G25" s="34"/>
    </row>
    <row r="26" spans="1:7" ht="14.4" customHeight="1" x14ac:dyDescent="0.3">
      <c r="A26" s="18"/>
      <c r="B26" s="33"/>
      <c r="C26" s="33"/>
      <c r="D26" s="35"/>
      <c r="E26" s="36"/>
      <c r="F26" s="36"/>
      <c r="G26" s="36"/>
    </row>
    <row r="27" spans="1:7" ht="14.4" customHeight="1" x14ac:dyDescent="0.3">
      <c r="A27" s="18"/>
      <c r="B27" s="35"/>
      <c r="C27" s="35"/>
      <c r="D27" s="35"/>
      <c r="E27" s="36"/>
      <c r="F27" s="36"/>
      <c r="G27" s="36"/>
    </row>
    <row r="28" spans="1:7" ht="14.4" customHeight="1" x14ac:dyDescent="0.3">
      <c r="A28" s="18"/>
      <c r="B28" s="35"/>
      <c r="C28" s="35"/>
      <c r="D28" s="35"/>
      <c r="E28" s="36"/>
      <c r="F28" s="36"/>
      <c r="G28" s="36"/>
    </row>
    <row r="29" spans="1:7" ht="14.4" customHeight="1" x14ac:dyDescent="0.3">
      <c r="A29" s="18"/>
      <c r="B29" s="35"/>
      <c r="C29" s="35"/>
      <c r="D29" s="35"/>
      <c r="E29" s="36"/>
      <c r="F29" s="36"/>
      <c r="G29" s="36"/>
    </row>
    <row r="30" spans="1:7" x14ac:dyDescent="0.3">
      <c r="A30" s="18"/>
      <c r="B30" s="35"/>
      <c r="C30" s="35"/>
      <c r="D30" s="35"/>
      <c r="E30" s="36"/>
      <c r="F30" s="36"/>
      <c r="G30" s="36"/>
    </row>
    <row r="31" spans="1:7" ht="14.4" customHeight="1" x14ac:dyDescent="0.3">
      <c r="A31" s="18"/>
      <c r="B31" s="35"/>
      <c r="C31" s="35"/>
      <c r="D31" s="35"/>
      <c r="E31" s="36"/>
      <c r="F31" s="36"/>
      <c r="G31" s="36"/>
    </row>
    <row r="32" spans="1:7" ht="14.4" customHeight="1" x14ac:dyDescent="0.3">
      <c r="A32" s="18"/>
      <c r="B32" s="35"/>
      <c r="C32" s="35"/>
      <c r="D32" s="35"/>
      <c r="E32" s="36"/>
      <c r="F32" s="36"/>
      <c r="G32" s="36"/>
    </row>
    <row r="33" spans="1:7" ht="14.4" customHeight="1" x14ac:dyDescent="0.3">
      <c r="A33" s="18"/>
      <c r="B33" s="35"/>
      <c r="C33" s="35"/>
      <c r="D33" s="35"/>
      <c r="E33" s="36"/>
      <c r="F33" s="36"/>
      <c r="G33" s="36"/>
    </row>
    <row r="34" spans="1:7" ht="14.4" customHeight="1" x14ac:dyDescent="0.3">
      <c r="A34" s="18"/>
      <c r="B34" s="35"/>
      <c r="C34" s="35"/>
      <c r="D34" s="35"/>
      <c r="E34" s="36"/>
      <c r="F34" s="36"/>
      <c r="G34" s="36"/>
    </row>
    <row r="35" spans="1:7" ht="15" customHeight="1" x14ac:dyDescent="0.3">
      <c r="A35" s="18"/>
      <c r="B35" s="35"/>
      <c r="C35" s="35"/>
      <c r="D35" s="37"/>
      <c r="E35" s="36"/>
      <c r="F35" s="36"/>
      <c r="G35" s="36"/>
    </row>
    <row r="36" spans="1:7" x14ac:dyDescent="0.3">
      <c r="A36" s="18"/>
      <c r="B36" s="37"/>
      <c r="C36" s="37"/>
      <c r="D36" s="33"/>
      <c r="E36" s="34"/>
      <c r="F36" s="34"/>
      <c r="G36" s="34"/>
    </row>
    <row r="37" spans="1:7" ht="15" customHeight="1" x14ac:dyDescent="0.3">
      <c r="A37" s="18"/>
      <c r="B37" s="33"/>
      <c r="C37" s="33"/>
      <c r="D37" s="38"/>
      <c r="E37" s="39"/>
      <c r="F37" s="39"/>
      <c r="G37" s="40"/>
    </row>
    <row r="38" spans="1:7" x14ac:dyDescent="0.3">
      <c r="A38" s="18"/>
      <c r="B38" s="38"/>
      <c r="C38" s="38"/>
      <c r="D38" s="33"/>
      <c r="E38" s="34"/>
      <c r="F38" s="34"/>
      <c r="G38" s="34"/>
    </row>
    <row r="39" spans="1:7" ht="14.4" customHeight="1" x14ac:dyDescent="0.3">
      <c r="A39" s="18"/>
      <c r="B39" s="33"/>
      <c r="C39" s="33"/>
      <c r="D39" s="35"/>
      <c r="E39" s="36"/>
      <c r="F39" s="36"/>
      <c r="G39" s="36"/>
    </row>
    <row r="40" spans="1:7" ht="14.4" customHeight="1" x14ac:dyDescent="0.3">
      <c r="A40" s="18"/>
      <c r="B40" s="35"/>
      <c r="C40" s="35"/>
      <c r="D40" s="35"/>
      <c r="E40" s="36"/>
      <c r="F40" s="36"/>
      <c r="G40" s="36"/>
    </row>
    <row r="41" spans="1:7" ht="14.4" customHeight="1" x14ac:dyDescent="0.3">
      <c r="A41" s="18"/>
      <c r="B41" s="35"/>
      <c r="C41" s="35"/>
      <c r="D41" s="35"/>
      <c r="E41" s="36"/>
      <c r="F41" s="36"/>
      <c r="G41" s="36"/>
    </row>
    <row r="42" spans="1:7" x14ac:dyDescent="0.3">
      <c r="A42" s="18"/>
      <c r="B42" s="35"/>
      <c r="C42" s="35"/>
      <c r="D42" s="35"/>
      <c r="E42" s="36"/>
      <c r="F42" s="36"/>
      <c r="G42" s="36"/>
    </row>
    <row r="43" spans="1:7" x14ac:dyDescent="0.3">
      <c r="A43" s="18"/>
      <c r="B43" s="35"/>
      <c r="C43" s="35"/>
      <c r="D43" s="41"/>
      <c r="E43" s="36"/>
      <c r="F43" s="36"/>
      <c r="G43" s="36"/>
    </row>
    <row r="44" spans="1:7" x14ac:dyDescent="0.3">
      <c r="A44" s="18"/>
      <c r="B44" s="41"/>
      <c r="C44" s="41"/>
      <c r="D44" s="35"/>
      <c r="E44" s="42"/>
      <c r="F44" s="42"/>
      <c r="G44" s="18"/>
    </row>
    <row r="45" spans="1:7" x14ac:dyDescent="0.3">
      <c r="A45" s="18"/>
      <c r="B45" s="35"/>
      <c r="C45" s="35"/>
      <c r="D45" s="18"/>
      <c r="E45" s="18"/>
      <c r="F45" s="18"/>
      <c r="G45" s="18"/>
    </row>
    <row r="46" spans="1:7" x14ac:dyDescent="0.3">
      <c r="B46" s="18"/>
      <c r="C46" s="18"/>
    </row>
  </sheetData>
  <mergeCells count="4">
    <mergeCell ref="B24:D24"/>
    <mergeCell ref="B2:D2"/>
    <mergeCell ref="C4:D4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2024-09-11T07:32:28Z</dcterms:modified>
</cp:coreProperties>
</file>