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60" windowWidth="17955" windowHeight="11535" activeTab="0"/>
  </bookViews>
  <sheets>
    <sheet name="Bilance" sheetId="1" r:id="rId1"/>
    <sheet name="hospodaření firmy" sheetId="3" r:id="rId2"/>
    <sheet name="Plnění plánu" sheetId="5" r:id="rId3"/>
    <sheet name="Zelenina" sheetId="2" r:id="rId4"/>
    <sheet name="Tržby" sheetId="4" r:id="rId5"/>
  </sheets>
  <externalReferences>
    <externalReference r:id="rId8"/>
  </externalReferences>
  <definedNames>
    <definedName name="_1._pololetí">'[1]podmíněné formátování'!$B$2:$B$7</definedName>
    <definedName name="_2._pololetí">'[1]podmíněné formátování'!$C$2:$C$7</definedName>
    <definedName name="kalohoty">'[1]podmíněné formátování'!$B$6:$C$6</definedName>
    <definedName name="košile">'[1]podmíněné formátování'!$B$2:$C$2</definedName>
    <definedName name="kraťasy">'[1]podmíněné formátování'!$B$7:$C$7</definedName>
    <definedName name="Položka">'[1]podmíněné formátování'!$B$2:$C$7</definedName>
    <definedName name="sukně">'[1]podmíněné formátování'!$B$5:$C$5</definedName>
    <definedName name="svetry">'[1]podmíněné formátování'!$B$4:$C$4</definedName>
    <definedName name="trička">'[1]podmíněné formátování'!$B$3:$C$3</definedName>
  </definedNames>
  <calcPr calcId="145621"/>
</workbook>
</file>

<file path=xl/sharedStrings.xml><?xml version="1.0" encoding="utf-8"?>
<sst xmlns="http://schemas.openxmlformats.org/spreadsheetml/2006/main" count="72" uniqueCount="62">
  <si>
    <t>Bilance mojí firmy (v tis.)</t>
  </si>
  <si>
    <t>měsíc</t>
  </si>
  <si>
    <t>náklady</t>
  </si>
  <si>
    <t>výnosy</t>
  </si>
  <si>
    <t>zisk / ztráta</t>
  </si>
  <si>
    <t>leden</t>
  </si>
  <si>
    <t>rok celkem</t>
  </si>
  <si>
    <t>průměr</t>
  </si>
  <si>
    <t>rajčata</t>
  </si>
  <si>
    <t>okurky</t>
  </si>
  <si>
    <t>petržel</t>
  </si>
  <si>
    <t>mrkev</t>
  </si>
  <si>
    <t>česnek</t>
  </si>
  <si>
    <t>cibule</t>
  </si>
  <si>
    <t>Celkem tržby</t>
  </si>
  <si>
    <t>březen</t>
  </si>
  <si>
    <t>únor</t>
  </si>
  <si>
    <t>kg / cena</t>
  </si>
  <si>
    <t>Zelenina / Tržby v tis. Kč</t>
  </si>
  <si>
    <t>Dopočtěte chybějící údaje.</t>
  </si>
  <si>
    <t>Úkol:</t>
  </si>
  <si>
    <t>ROZDÍL TRŽBY-NÁKLADY</t>
  </si>
  <si>
    <t>Celkem TRŽBY</t>
  </si>
  <si>
    <t>9. tržby za výrobky</t>
  </si>
  <si>
    <t>8. tržby za služby</t>
  </si>
  <si>
    <t>Tržby</t>
  </si>
  <si>
    <t>Celkem NÁKLADY</t>
  </si>
  <si>
    <t>6. výrobní náklady</t>
  </si>
  <si>
    <t>5. cestovné</t>
  </si>
  <si>
    <t>4. nájemné</t>
  </si>
  <si>
    <t>3. energie</t>
  </si>
  <si>
    <t>2. režijní náklady</t>
  </si>
  <si>
    <t>1. mzdové náklady</t>
  </si>
  <si>
    <t>Náklady</t>
  </si>
  <si>
    <t>Celkový součet</t>
  </si>
  <si>
    <t>červen</t>
  </si>
  <si>
    <t>květen</t>
  </si>
  <si>
    <t>duben</t>
  </si>
  <si>
    <t>Údaj</t>
  </si>
  <si>
    <t>Skupina</t>
  </si>
  <si>
    <t>Hospodaření firmy</t>
  </si>
  <si>
    <t>Suroviny</t>
  </si>
  <si>
    <t xml:space="preserve">Mzdy </t>
  </si>
  <si>
    <t>Energie</t>
  </si>
  <si>
    <t>Stroje</t>
  </si>
  <si>
    <t>Auta</t>
  </si>
  <si>
    <t>Celkem</t>
  </si>
  <si>
    <t>Hospodářský výsledek:</t>
  </si>
  <si>
    <t>Rozdíl tržeb a nákladů</t>
  </si>
  <si>
    <t>Plnění plánu tržeb za první polovinu roku 2002</t>
  </si>
  <si>
    <t>Měsíc</t>
  </si>
  <si>
    <t>Plánovaná Tržba</t>
  </si>
  <si>
    <t>Skutečná tržba</t>
  </si>
  <si>
    <t>Rozdíl</t>
  </si>
  <si>
    <t>Leden</t>
  </si>
  <si>
    <t>Únor</t>
  </si>
  <si>
    <t>Březen</t>
  </si>
  <si>
    <t>I. čtvrtletí</t>
  </si>
  <si>
    <t>Duben</t>
  </si>
  <si>
    <t>Květen</t>
  </si>
  <si>
    <t>Červen</t>
  </si>
  <si>
    <t>II.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</si>
</sst>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0.0"/>
    <numFmt numFmtId="165" formatCode="&quot;$&quot;#,##0_);[Red]\(&quot;$&quot;#,##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i/>
      <sz val="12"/>
      <name val="Comic Sans MS"/>
      <family val="4"/>
    </font>
    <font>
      <b/>
      <sz val="10"/>
      <name val="Arial CE"/>
      <family val="2"/>
    </font>
    <font>
      <sz val="10"/>
      <name val="MS Sans Serif"/>
      <family val="2"/>
    </font>
    <font>
      <b/>
      <i/>
      <u val="single"/>
      <sz val="14"/>
      <color indexed="10"/>
      <name val="Arial CE"/>
      <family val="2"/>
    </font>
    <font>
      <sz val="16"/>
      <name val="Arial CE"/>
      <family val="2"/>
    </font>
    <font>
      <b/>
      <i/>
      <u val="single"/>
      <sz val="16"/>
      <color indexed="10"/>
      <name val="Arial CE"/>
      <family val="2"/>
    </font>
    <font>
      <b/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double"/>
      <right style="hair"/>
      <top/>
      <bottom style="medium"/>
    </border>
    <border>
      <left style="medium"/>
      <right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double"/>
      <right style="hair"/>
      <top style="hair"/>
      <bottom style="medium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medium"/>
      <right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 style="double"/>
      <right style="hair"/>
      <top/>
      <bottom style="hair"/>
    </border>
    <border>
      <left style="medium"/>
      <right/>
      <top/>
      <bottom style="hair"/>
    </border>
    <border>
      <left style="hair"/>
      <right style="medium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medium"/>
      <right/>
      <top style="hair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thin"/>
      <bottom style="medium"/>
    </border>
    <border>
      <left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>
      <alignment/>
      <protection/>
    </xf>
    <xf numFmtId="3" fontId="2" fillId="0" borderId="0">
      <alignment/>
      <protection/>
    </xf>
    <xf numFmtId="0" fontId="3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3" fillId="0" borderId="0" xfId="22" applyFont="1">
      <alignment/>
      <protection/>
    </xf>
    <xf numFmtId="44" fontId="4" fillId="0" borderId="1" xfId="23" applyFont="1" applyBorder="1"/>
    <xf numFmtId="164" fontId="3" fillId="0" borderId="2" xfId="22" applyNumberFormat="1" applyFont="1" applyBorder="1">
      <alignment/>
      <protection/>
    </xf>
    <xf numFmtId="164" fontId="3" fillId="0" borderId="3" xfId="22" applyNumberFormat="1" applyFont="1" applyBorder="1">
      <alignment/>
      <protection/>
    </xf>
    <xf numFmtId="0" fontId="3" fillId="0" borderId="4" xfId="22" applyFont="1" applyBorder="1">
      <alignment/>
      <protection/>
    </xf>
    <xf numFmtId="44" fontId="4" fillId="0" borderId="5" xfId="23" applyFont="1" applyBorder="1"/>
    <xf numFmtId="0" fontId="3" fillId="0" borderId="6" xfId="22" applyFont="1" applyBorder="1">
      <alignment/>
      <protection/>
    </xf>
    <xf numFmtId="0" fontId="3" fillId="0" borderId="7" xfId="22" applyFont="1" applyBorder="1">
      <alignment/>
      <protection/>
    </xf>
    <xf numFmtId="0" fontId="3" fillId="0" borderId="8" xfId="22" applyFont="1" applyBorder="1">
      <alignment/>
      <protection/>
    </xf>
    <xf numFmtId="44" fontId="4" fillId="0" borderId="9" xfId="23" applyFont="1" applyBorder="1"/>
    <xf numFmtId="0" fontId="3" fillId="0" borderId="10" xfId="22" applyFont="1" applyBorder="1">
      <alignment/>
      <protection/>
    </xf>
    <xf numFmtId="0" fontId="3" fillId="0" borderId="11" xfId="22" applyFont="1" applyBorder="1">
      <alignment/>
      <protection/>
    </xf>
    <xf numFmtId="0" fontId="3" fillId="0" borderId="12" xfId="22" applyFont="1" applyBorder="1">
      <alignment/>
      <protection/>
    </xf>
    <xf numFmtId="44" fontId="4" fillId="0" borderId="13" xfId="23" applyFont="1" applyBorder="1"/>
    <xf numFmtId="0" fontId="3" fillId="0" borderId="14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Border="1">
      <alignment/>
      <protection/>
    </xf>
    <xf numFmtId="0" fontId="4" fillId="0" borderId="17" xfId="22" applyFont="1" applyBorder="1" applyAlignment="1">
      <alignment horizontal="center" vertical="center" wrapText="1"/>
      <protection/>
    </xf>
    <xf numFmtId="0" fontId="4" fillId="0" borderId="18" xfId="22" applyFont="1" applyBorder="1" applyAlignment="1">
      <alignment horizontal="center" vertical="center"/>
      <protection/>
    </xf>
    <xf numFmtId="0" fontId="4" fillId="0" borderId="19" xfId="22" applyFont="1" applyBorder="1" applyAlignment="1">
      <alignment horizontal="center" vertical="center" wrapText="1"/>
      <protection/>
    </xf>
    <xf numFmtId="0" fontId="3" fillId="0" borderId="20" xfId="22" applyFont="1" applyBorder="1">
      <alignment/>
      <protection/>
    </xf>
    <xf numFmtId="0" fontId="1" fillId="0" borderId="0" xfId="24">
      <alignment/>
      <protection/>
    </xf>
    <xf numFmtId="0" fontId="1" fillId="0" borderId="0" xfId="24" applyFill="1">
      <alignment/>
      <protection/>
    </xf>
    <xf numFmtId="0" fontId="6" fillId="0" borderId="0" xfId="24" applyFont="1" applyFill="1">
      <alignment/>
      <protection/>
    </xf>
    <xf numFmtId="0" fontId="5" fillId="2" borderId="21" xfId="24" applyFont="1" applyFill="1" applyBorder="1">
      <alignment/>
      <protection/>
    </xf>
    <xf numFmtId="0" fontId="7" fillId="0" borderId="0" xfId="24" applyFont="1">
      <alignment/>
      <protection/>
    </xf>
    <xf numFmtId="0" fontId="7" fillId="0" borderId="21" xfId="24" applyFont="1" applyBorder="1">
      <alignment/>
      <protection/>
    </xf>
    <xf numFmtId="0" fontId="5" fillId="0" borderId="21" xfId="24" applyFont="1" applyBorder="1">
      <alignment/>
      <protection/>
    </xf>
    <xf numFmtId="0" fontId="9" fillId="0" borderId="0" xfId="24" applyFont="1" applyAlignment="1">
      <alignment vertical="center"/>
      <protection/>
    </xf>
    <xf numFmtId="0" fontId="10" fillId="3" borderId="0" xfId="25" applyFont="1" applyFill="1">
      <alignment/>
      <protection/>
    </xf>
    <xf numFmtId="0" fontId="1" fillId="0" borderId="0" xfId="25">
      <alignment/>
      <protection/>
    </xf>
    <xf numFmtId="0" fontId="11" fillId="3" borderId="21" xfId="25" applyFont="1" applyFill="1" applyBorder="1" applyAlignment="1">
      <alignment horizontal="center"/>
      <protection/>
    </xf>
    <xf numFmtId="0" fontId="10" fillId="4" borderId="0" xfId="25" applyFont="1" applyFill="1">
      <alignment/>
      <protection/>
    </xf>
    <xf numFmtId="0" fontId="1" fillId="0" borderId="21" xfId="25" applyBorder="1" applyAlignment="1">
      <alignment horizontal="center"/>
      <protection/>
    </xf>
    <xf numFmtId="0" fontId="1" fillId="0" borderId="22" xfId="25" applyBorder="1" applyAlignment="1">
      <alignment/>
      <protection/>
    </xf>
    <xf numFmtId="0" fontId="1" fillId="0" borderId="23" xfId="25" applyBorder="1" applyAlignment="1">
      <alignment/>
      <protection/>
    </xf>
    <xf numFmtId="0" fontId="1" fillId="0" borderId="21" xfId="25" applyBorder="1">
      <alignment/>
      <protection/>
    </xf>
    <xf numFmtId="0" fontId="1" fillId="0" borderId="24" xfId="25" applyBorder="1" applyAlignment="1">
      <alignment/>
      <protection/>
    </xf>
    <xf numFmtId="0" fontId="1" fillId="0" borderId="25" xfId="25" applyBorder="1" applyAlignment="1">
      <alignment/>
      <protection/>
    </xf>
    <xf numFmtId="0" fontId="1" fillId="0" borderId="26" xfId="25" applyBorder="1">
      <alignment/>
      <protection/>
    </xf>
    <xf numFmtId="0" fontId="11" fillId="0" borderId="27" xfId="25" applyFont="1" applyBorder="1" applyAlignment="1">
      <alignment/>
      <protection/>
    </xf>
    <xf numFmtId="0" fontId="11" fillId="0" borderId="28" xfId="25" applyFont="1" applyBorder="1" applyAlignment="1">
      <alignment/>
      <protection/>
    </xf>
    <xf numFmtId="0" fontId="11" fillId="4" borderId="29" xfId="25" applyFont="1" applyFill="1" applyBorder="1">
      <alignment/>
      <protection/>
    </xf>
    <xf numFmtId="0" fontId="11" fillId="0" borderId="22" xfId="25" applyFont="1" applyBorder="1" applyAlignment="1">
      <alignment/>
      <protection/>
    </xf>
    <xf numFmtId="0" fontId="1" fillId="0" borderId="23" xfId="25" applyBorder="1" applyAlignment="1">
      <alignment wrapText="1"/>
      <protection/>
    </xf>
    <xf numFmtId="0" fontId="1" fillId="2" borderId="23" xfId="25" applyFill="1" applyBorder="1">
      <alignment/>
      <protection/>
    </xf>
    <xf numFmtId="0" fontId="1" fillId="2" borderId="21" xfId="25" applyFill="1" applyBorder="1">
      <alignment/>
      <protection/>
    </xf>
    <xf numFmtId="0" fontId="1" fillId="0" borderId="0" xfId="25" applyBorder="1" applyAlignment="1">
      <alignment/>
      <protection/>
    </xf>
    <xf numFmtId="0" fontId="1" fillId="0" borderId="0" xfId="25" applyBorder="1">
      <alignment/>
      <protection/>
    </xf>
    <xf numFmtId="0" fontId="8" fillId="0" borderId="21" xfId="24" applyFont="1" applyBorder="1" applyAlignment="1">
      <alignment horizontal="center" vertical="center" textRotation="90"/>
      <protection/>
    </xf>
    <xf numFmtId="0" fontId="5" fillId="2" borderId="21" xfId="24" applyFont="1" applyFill="1" applyBorder="1" applyAlignment="1">
      <alignment horizontal="left"/>
      <protection/>
    </xf>
    <xf numFmtId="0" fontId="5" fillId="4" borderId="30" xfId="22" applyFont="1" applyFill="1" applyBorder="1" applyAlignment="1">
      <alignment horizontal="center" vertical="center"/>
      <protection/>
    </xf>
    <xf numFmtId="0" fontId="5" fillId="4" borderId="31" xfId="22" applyFont="1" applyFill="1" applyBorder="1" applyAlignment="1">
      <alignment horizontal="center" vertical="center"/>
      <protection/>
    </xf>
    <xf numFmtId="0" fontId="5" fillId="4" borderId="32" xfId="22" applyFont="1" applyFill="1" applyBorder="1" applyAlignment="1">
      <alignment horizontal="center" vertical="center"/>
      <protection/>
    </xf>
    <xf numFmtId="0" fontId="13" fillId="0" borderId="0" xfId="26" applyFont="1" applyAlignment="1">
      <alignment horizontal="centerContinuous"/>
      <protection/>
    </xf>
    <xf numFmtId="0" fontId="14" fillId="0" borderId="0" xfId="26" applyFont="1" applyAlignment="1">
      <alignment horizontal="centerContinuous"/>
      <protection/>
    </xf>
    <xf numFmtId="0" fontId="15" fillId="0" borderId="0" xfId="26" applyFont="1" applyAlignment="1">
      <alignment horizontal="centerContinuous"/>
      <protection/>
    </xf>
    <xf numFmtId="0" fontId="12" fillId="0" borderId="0" xfId="26">
      <alignment/>
      <protection/>
    </xf>
    <xf numFmtId="0" fontId="11" fillId="5" borderId="33" xfId="26" applyFont="1" applyFill="1" applyBorder="1" applyAlignment="1">
      <alignment horizontal="left"/>
      <protection/>
    </xf>
    <xf numFmtId="0" fontId="11" fillId="5" borderId="33" xfId="26" applyFont="1" applyFill="1" applyBorder="1" applyAlignment="1">
      <alignment horizontal="center"/>
      <protection/>
    </xf>
    <xf numFmtId="0" fontId="12" fillId="0" borderId="0" xfId="26" applyFill="1" applyBorder="1" applyAlignment="1">
      <alignment horizontal="left"/>
      <protection/>
    </xf>
    <xf numFmtId="6" fontId="12" fillId="0" borderId="0" xfId="26" applyNumberFormat="1" applyFill="1" applyBorder="1" applyAlignment="1">
      <alignment/>
      <protection/>
    </xf>
    <xf numFmtId="0" fontId="0" fillId="0" borderId="0" xfId="27" applyNumberFormat="1" applyFont="1" applyFill="1" applyBorder="1" applyAlignment="1">
      <alignment/>
    </xf>
    <xf numFmtId="0" fontId="11" fillId="6" borderId="34" xfId="26" applyFont="1" applyFill="1" applyBorder="1" applyAlignment="1">
      <alignment horizontal="left"/>
      <protection/>
    </xf>
    <xf numFmtId="0" fontId="0" fillId="6" borderId="34" xfId="27" applyNumberFormat="1" applyFont="1" applyFill="1" applyBorder="1" applyAlignment="1">
      <alignment/>
    </xf>
    <xf numFmtId="0" fontId="12" fillId="6" borderId="34" xfId="26" applyNumberFormat="1" applyFill="1" applyBorder="1" applyAlignment="1">
      <alignment/>
      <protection/>
    </xf>
    <xf numFmtId="0" fontId="11" fillId="5" borderId="33" xfId="26" applyNumberFormat="1" applyFont="1" applyFill="1" applyBorder="1" applyAlignment="1">
      <alignment/>
      <protection/>
    </xf>
    <xf numFmtId="0" fontId="11" fillId="5" borderId="33" xfId="27" applyNumberFormat="1" applyFont="1" applyFill="1" applyBorder="1" applyAlignment="1">
      <alignment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zorce_opakovani" xfId="20"/>
    <cellStyle name="muj" xfId="21"/>
    <cellStyle name="normální_formatovani" xfId="22"/>
    <cellStyle name="Měna 2" xfId="23"/>
    <cellStyle name="normální_opakovani" xfId="24"/>
    <cellStyle name="Normální 2" xfId="25"/>
    <cellStyle name="Normální 3" xfId="26"/>
    <cellStyle name="Procenta 2" xfId="27"/>
    <cellStyle name="Heading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J&#225;\Dokumenty\_SKOLENI\Skoleni_cviceni\Excel\Pokrocily\zobraz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řady čísel"/>
      <sheetName val="možnosti kopírování"/>
      <sheetName val="podmíněné formátování"/>
      <sheetName val="2001"/>
      <sheetName val="2002"/>
      <sheetName val="nove slouceni"/>
      <sheetName val="2001-2002"/>
      <sheetName val="scénáře"/>
      <sheetName val="souhrny"/>
      <sheetName val="auto.přehled"/>
      <sheetName val="seznam lidí-filtry"/>
      <sheetName val="FUNKCE SVYHLEDAT"/>
      <sheetName val="FUNKCE SUMIF"/>
      <sheetName val="List3"/>
      <sheetName val="Graf1"/>
      <sheetName val="List8"/>
      <sheetName val="seznam nábytku"/>
      <sheetName val="grafy"/>
    </sheetNames>
    <sheetDataSet>
      <sheetData sheetId="0"/>
      <sheetData sheetId="1"/>
      <sheetData sheetId="2">
        <row r="2">
          <cell r="B2">
            <v>150</v>
          </cell>
          <cell r="C2">
            <v>170</v>
          </cell>
        </row>
        <row r="3">
          <cell r="B3">
            <v>230</v>
          </cell>
          <cell r="C3">
            <v>240</v>
          </cell>
        </row>
        <row r="4">
          <cell r="B4">
            <v>325</v>
          </cell>
          <cell r="C4">
            <v>240</v>
          </cell>
        </row>
        <row r="5">
          <cell r="B5">
            <v>140</v>
          </cell>
          <cell r="C5">
            <v>430</v>
          </cell>
        </row>
        <row r="6">
          <cell r="B6">
            <v>750</v>
          </cell>
          <cell r="C6">
            <v>680</v>
          </cell>
        </row>
        <row r="7">
          <cell r="B7">
            <v>320</v>
          </cell>
          <cell r="C7">
            <v>149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 topLeftCell="A1">
      <selection activeCell="E36" sqref="E36"/>
    </sheetView>
  </sheetViews>
  <sheetFormatPr defaultColWidth="9.140625" defaultRowHeight="15"/>
  <cols>
    <col min="1" max="3" width="9.140625" style="1" customWidth="1"/>
    <col min="4" max="4" width="10.8515625" style="1" bestFit="1" customWidth="1"/>
    <col min="5" max="16384" width="9.140625" style="1" customWidth="1"/>
  </cols>
  <sheetData>
    <row r="1" ht="15">
      <c r="A1" s="1" t="s">
        <v>0</v>
      </c>
    </row>
    <row r="2" spans="1:4" ht="15">
      <c r="A2" s="1" t="s">
        <v>1</v>
      </c>
      <c r="B2" s="1" t="s">
        <v>2</v>
      </c>
      <c r="C2" s="1" t="s">
        <v>3</v>
      </c>
      <c r="D2" s="1" t="s">
        <v>4</v>
      </c>
    </row>
    <row r="3" spans="1:3" ht="15">
      <c r="A3" s="1" t="s">
        <v>5</v>
      </c>
      <c r="B3" s="1">
        <v>256</v>
      </c>
      <c r="C3" s="1">
        <v>189</v>
      </c>
    </row>
    <row r="4" spans="2:3" ht="15">
      <c r="B4" s="1">
        <v>195</v>
      </c>
      <c r="C4" s="1">
        <v>135</v>
      </c>
    </row>
    <row r="5" spans="2:3" ht="15">
      <c r="B5" s="1">
        <v>204</v>
      </c>
      <c r="C5" s="1">
        <v>254</v>
      </c>
    </row>
    <row r="6" spans="2:3" ht="15">
      <c r="B6" s="1">
        <v>154</v>
      </c>
      <c r="C6" s="1">
        <v>260</v>
      </c>
    </row>
    <row r="7" spans="2:3" ht="15">
      <c r="B7" s="1">
        <v>215</v>
      </c>
      <c r="C7" s="1">
        <v>302</v>
      </c>
    </row>
    <row r="8" spans="2:3" ht="15">
      <c r="B8" s="1">
        <v>456</v>
      </c>
      <c r="C8" s="1">
        <v>406</v>
      </c>
    </row>
    <row r="9" spans="2:3" ht="15">
      <c r="B9" s="1">
        <v>263</v>
      </c>
      <c r="C9" s="1">
        <v>512</v>
      </c>
    </row>
    <row r="10" spans="2:3" ht="15">
      <c r="B10" s="1">
        <v>365</v>
      </c>
      <c r="C10" s="1">
        <v>650</v>
      </c>
    </row>
    <row r="11" spans="2:3" ht="15">
      <c r="B11" s="1">
        <v>584</v>
      </c>
      <c r="C11" s="1">
        <v>762</v>
      </c>
    </row>
    <row r="12" spans="2:3" ht="15">
      <c r="B12" s="1">
        <v>652</v>
      </c>
      <c r="C12" s="1">
        <v>780</v>
      </c>
    </row>
    <row r="13" spans="2:3" ht="15">
      <c r="B13" s="1">
        <v>678</v>
      </c>
      <c r="C13" s="1">
        <v>608</v>
      </c>
    </row>
    <row r="14" spans="2:3" ht="15">
      <c r="B14" s="1">
        <v>567</v>
      </c>
      <c r="C14" s="1">
        <v>879</v>
      </c>
    </row>
    <row r="15" ht="15">
      <c r="A15" s="1" t="s">
        <v>6</v>
      </c>
    </row>
    <row r="17" ht="15">
      <c r="A17" s="2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5" max="16383" man="1"/>
  </rowBreaks>
  <colBreaks count="1" manualBreakCount="1">
    <brk id="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selection activeCell="B15" sqref="B15"/>
    </sheetView>
  </sheetViews>
  <sheetFormatPr defaultColWidth="9.140625" defaultRowHeight="15"/>
  <cols>
    <col min="1" max="1" width="0.85546875" style="24" customWidth="1"/>
    <col min="2" max="2" width="11.8515625" style="24" customWidth="1"/>
    <col min="3" max="3" width="21.8515625" style="24" customWidth="1"/>
    <col min="4" max="9" width="10.57421875" style="24" customWidth="1"/>
    <col min="10" max="10" width="19.00390625" style="24" bestFit="1" customWidth="1"/>
    <col min="11" max="16384" width="9.140625" style="24" customWidth="1"/>
  </cols>
  <sheetData>
    <row r="1" spans="1:10" ht="5.2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28"/>
      <c r="B2" s="31" t="s">
        <v>40</v>
      </c>
      <c r="C2" s="28"/>
      <c r="D2" s="28"/>
      <c r="E2" s="28"/>
      <c r="F2" s="28"/>
      <c r="G2" s="28"/>
      <c r="H2" s="28"/>
      <c r="I2" s="28"/>
      <c r="J2" s="28"/>
    </row>
    <row r="3" spans="1:10" ht="17.25" customHeight="1">
      <c r="A3" s="28"/>
      <c r="B3" s="30" t="s">
        <v>39</v>
      </c>
      <c r="C3" s="30" t="s">
        <v>38</v>
      </c>
      <c r="D3" s="30" t="s">
        <v>5</v>
      </c>
      <c r="E3" s="30" t="s">
        <v>16</v>
      </c>
      <c r="F3" s="30" t="s">
        <v>15</v>
      </c>
      <c r="G3" s="30" t="s">
        <v>37</v>
      </c>
      <c r="H3" s="30" t="s">
        <v>36</v>
      </c>
      <c r="I3" s="30" t="s">
        <v>35</v>
      </c>
      <c r="J3" s="30" t="s">
        <v>34</v>
      </c>
    </row>
    <row r="4" spans="1:10" ht="17.25" customHeight="1">
      <c r="A4" s="28"/>
      <c r="B4" s="52" t="s">
        <v>33</v>
      </c>
      <c r="C4" s="29" t="s">
        <v>32</v>
      </c>
      <c r="D4" s="29">
        <v>250</v>
      </c>
      <c r="E4" s="29">
        <v>250</v>
      </c>
      <c r="F4" s="29">
        <v>250</v>
      </c>
      <c r="G4" s="29">
        <v>300</v>
      </c>
      <c r="H4" s="29">
        <v>250</v>
      </c>
      <c r="I4" s="29">
        <v>240</v>
      </c>
      <c r="J4" s="27"/>
    </row>
    <row r="5" spans="1:10" ht="17.25" customHeight="1">
      <c r="A5" s="28"/>
      <c r="B5" s="52"/>
      <c r="C5" s="29" t="s">
        <v>31</v>
      </c>
      <c r="D5" s="29">
        <v>50</v>
      </c>
      <c r="E5" s="29">
        <v>50</v>
      </c>
      <c r="F5" s="29">
        <v>55</v>
      </c>
      <c r="G5" s="29">
        <v>50</v>
      </c>
      <c r="H5" s="29">
        <v>40</v>
      </c>
      <c r="I5" s="29">
        <v>50</v>
      </c>
      <c r="J5" s="27"/>
    </row>
    <row r="6" spans="1:10" ht="17.25" customHeight="1">
      <c r="A6" s="28"/>
      <c r="B6" s="52"/>
      <c r="C6" s="29" t="s">
        <v>30</v>
      </c>
      <c r="D6" s="29">
        <v>25</v>
      </c>
      <c r="E6" s="29">
        <v>20</v>
      </c>
      <c r="F6" s="29">
        <v>15</v>
      </c>
      <c r="G6" s="29">
        <v>7</v>
      </c>
      <c r="H6" s="29">
        <v>5</v>
      </c>
      <c r="I6" s="29">
        <v>5</v>
      </c>
      <c r="J6" s="27"/>
    </row>
    <row r="7" spans="1:10" ht="17.25" customHeight="1">
      <c r="A7" s="28"/>
      <c r="B7" s="52"/>
      <c r="C7" s="29" t="s">
        <v>29</v>
      </c>
      <c r="D7" s="29">
        <v>75</v>
      </c>
      <c r="E7" s="29">
        <v>75</v>
      </c>
      <c r="F7" s="29">
        <v>75</v>
      </c>
      <c r="G7" s="29">
        <v>75</v>
      </c>
      <c r="H7" s="29">
        <v>75</v>
      </c>
      <c r="I7" s="29">
        <v>75</v>
      </c>
      <c r="J7" s="27"/>
    </row>
    <row r="8" spans="1:10" ht="17.25" customHeight="1">
      <c r="A8" s="28"/>
      <c r="B8" s="52"/>
      <c r="C8" s="29" t="s">
        <v>28</v>
      </c>
      <c r="D8" s="29">
        <v>5</v>
      </c>
      <c r="E8" s="29">
        <v>10</v>
      </c>
      <c r="F8" s="29">
        <v>10</v>
      </c>
      <c r="G8" s="29">
        <v>15</v>
      </c>
      <c r="H8" s="29">
        <v>5</v>
      </c>
      <c r="I8" s="29">
        <v>5</v>
      </c>
      <c r="J8" s="27"/>
    </row>
    <row r="9" spans="1:10" ht="17.25" customHeight="1">
      <c r="A9" s="28"/>
      <c r="B9" s="52"/>
      <c r="C9" s="29" t="s">
        <v>27</v>
      </c>
      <c r="D9" s="29">
        <v>400</v>
      </c>
      <c r="E9" s="29">
        <v>550</v>
      </c>
      <c r="F9" s="29">
        <v>670</v>
      </c>
      <c r="G9" s="29">
        <v>560</v>
      </c>
      <c r="H9" s="29">
        <v>750</v>
      </c>
      <c r="I9" s="29">
        <v>450</v>
      </c>
      <c r="J9" s="27"/>
    </row>
    <row r="10" spans="1:10" ht="17.25" customHeight="1">
      <c r="A10" s="28"/>
      <c r="B10" s="53" t="s">
        <v>26</v>
      </c>
      <c r="C10" s="53"/>
      <c r="D10" s="27"/>
      <c r="E10" s="27"/>
      <c r="F10" s="27"/>
      <c r="G10" s="27"/>
      <c r="H10" s="27"/>
      <c r="I10" s="27"/>
      <c r="J10" s="27"/>
    </row>
    <row r="11" spans="1:10" ht="17.25" customHeight="1">
      <c r="A11" s="28"/>
      <c r="B11" s="52" t="s">
        <v>25</v>
      </c>
      <c r="C11" s="29" t="s">
        <v>24</v>
      </c>
      <c r="D11" s="29">
        <v>200</v>
      </c>
      <c r="E11" s="29">
        <v>350</v>
      </c>
      <c r="F11" s="29">
        <v>640</v>
      </c>
      <c r="G11" s="29">
        <v>540</v>
      </c>
      <c r="H11" s="29">
        <v>210</v>
      </c>
      <c r="I11" s="29">
        <v>320</v>
      </c>
      <c r="J11" s="27"/>
    </row>
    <row r="12" spans="1:10" ht="17.25" customHeight="1">
      <c r="A12" s="28"/>
      <c r="B12" s="52"/>
      <c r="C12" s="29" t="s">
        <v>23</v>
      </c>
      <c r="D12" s="29">
        <v>1350</v>
      </c>
      <c r="E12" s="29">
        <v>1450</v>
      </c>
      <c r="F12" s="29">
        <v>1560</v>
      </c>
      <c r="G12" s="29">
        <v>1740</v>
      </c>
      <c r="H12" s="29">
        <v>1650</v>
      </c>
      <c r="I12" s="29">
        <v>1450</v>
      </c>
      <c r="J12" s="27"/>
    </row>
    <row r="13" spans="1:10" ht="17.25" customHeight="1">
      <c r="A13" s="28"/>
      <c r="B13" s="53" t="s">
        <v>22</v>
      </c>
      <c r="C13" s="53"/>
      <c r="D13" s="27"/>
      <c r="E13" s="27"/>
      <c r="F13" s="27"/>
      <c r="G13" s="27"/>
      <c r="H13" s="27"/>
      <c r="I13" s="27"/>
      <c r="J13" s="27"/>
    </row>
    <row r="14" spans="1:10" ht="17.25" customHeight="1">
      <c r="A14" s="28"/>
      <c r="B14" s="53" t="s">
        <v>21</v>
      </c>
      <c r="C14" s="53"/>
      <c r="D14" s="27"/>
      <c r="E14" s="27"/>
      <c r="F14" s="27"/>
      <c r="G14" s="27"/>
      <c r="H14" s="27"/>
      <c r="I14" s="27"/>
      <c r="J14" s="27"/>
    </row>
    <row r="17" ht="15">
      <c r="B17" s="26" t="s">
        <v>20</v>
      </c>
    </row>
    <row r="18" ht="15">
      <c r="B18" s="25" t="s">
        <v>19</v>
      </c>
    </row>
  </sheetData>
  <mergeCells count="5">
    <mergeCell ref="B4:B9"/>
    <mergeCell ref="B10:C10"/>
    <mergeCell ref="B11:B12"/>
    <mergeCell ref="B13:C13"/>
    <mergeCell ref="B14:C1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 topLeftCell="A1">
      <selection activeCell="B35" sqref="B35:B36"/>
    </sheetView>
  </sheetViews>
  <sheetFormatPr defaultColWidth="9.140625" defaultRowHeight="15"/>
  <cols>
    <col min="1" max="1" width="9.140625" style="60" customWidth="1"/>
    <col min="2" max="2" width="10.00390625" style="60" bestFit="1" customWidth="1"/>
    <col min="3" max="3" width="16.57421875" style="60" bestFit="1" customWidth="1"/>
    <col min="4" max="5" width="14.57421875" style="60" customWidth="1"/>
    <col min="6" max="16384" width="9.140625" style="60" customWidth="1"/>
  </cols>
  <sheetData>
    <row r="2" spans="2:5" ht="20.25">
      <c r="B2" s="57" t="s">
        <v>49</v>
      </c>
      <c r="C2" s="58"/>
      <c r="D2" s="59"/>
      <c r="E2" s="59"/>
    </row>
    <row r="3" spans="2:5" ht="20.25">
      <c r="B3" s="57"/>
      <c r="C3" s="58"/>
      <c r="D3" s="59"/>
      <c r="E3" s="59"/>
    </row>
    <row r="5" spans="2:5" ht="13.5" thickBot="1">
      <c r="B5" s="61" t="s">
        <v>50</v>
      </c>
      <c r="C5" s="61" t="s">
        <v>51</v>
      </c>
      <c r="D5" s="61" t="s">
        <v>52</v>
      </c>
      <c r="E5" s="62" t="s">
        <v>53</v>
      </c>
    </row>
    <row r="6" spans="2:5" ht="15">
      <c r="B6" s="63" t="s">
        <v>54</v>
      </c>
      <c r="C6" s="64">
        <v>90500</v>
      </c>
      <c r="D6" s="64">
        <v>90480</v>
      </c>
      <c r="E6" s="65"/>
    </row>
    <row r="7" spans="2:5" ht="15">
      <c r="B7" s="63" t="s">
        <v>55</v>
      </c>
      <c r="C7" s="64">
        <v>91000</v>
      </c>
      <c r="D7" s="64">
        <v>92000</v>
      </c>
      <c r="E7" s="65"/>
    </row>
    <row r="8" spans="2:5" ht="15">
      <c r="B8" s="63" t="s">
        <v>56</v>
      </c>
      <c r="C8" s="64">
        <v>90500</v>
      </c>
      <c r="D8" s="64">
        <v>95450</v>
      </c>
      <c r="E8" s="65"/>
    </row>
    <row r="9" spans="2:5" ht="15">
      <c r="B9" s="66" t="s">
        <v>57</v>
      </c>
      <c r="C9" s="67"/>
      <c r="D9" s="67"/>
      <c r="E9" s="67"/>
    </row>
    <row r="10" spans="2:5" ht="15">
      <c r="B10" s="63" t="s">
        <v>58</v>
      </c>
      <c r="C10" s="64">
        <v>91000</v>
      </c>
      <c r="D10" s="64">
        <v>150000</v>
      </c>
      <c r="E10" s="65"/>
    </row>
    <row r="11" spans="2:5" ht="15">
      <c r="B11" s="63" t="s">
        <v>59</v>
      </c>
      <c r="C11" s="64">
        <v>91500</v>
      </c>
      <c r="D11" s="64">
        <v>99600</v>
      </c>
      <c r="E11" s="65"/>
    </row>
    <row r="12" spans="2:5" ht="15">
      <c r="B12" s="63" t="s">
        <v>60</v>
      </c>
      <c r="C12" s="64">
        <v>92000</v>
      </c>
      <c r="D12" s="64">
        <v>89700</v>
      </c>
      <c r="E12" s="65"/>
    </row>
    <row r="13" spans="2:5" ht="15">
      <c r="B13" s="66" t="s">
        <v>61</v>
      </c>
      <c r="C13" s="68"/>
      <c r="D13" s="68"/>
      <c r="E13" s="67"/>
    </row>
    <row r="14" spans="2:5" ht="13.5" thickBot="1">
      <c r="B14" s="61" t="s">
        <v>46</v>
      </c>
      <c r="C14" s="69"/>
      <c r="D14" s="69"/>
      <c r="E14" s="70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 topLeftCell="A1">
      <selection activeCell="F40" sqref="F40"/>
    </sheetView>
  </sheetViews>
  <sheetFormatPr defaultColWidth="9.140625" defaultRowHeight="15"/>
  <cols>
    <col min="1" max="1" width="1.28515625" style="3" customWidth="1"/>
    <col min="2" max="2" width="9.140625" style="3" customWidth="1"/>
    <col min="3" max="3" width="7.140625" style="3" customWidth="1"/>
    <col min="4" max="6" width="9.140625" style="3" customWidth="1"/>
    <col min="7" max="7" width="13.28125" style="3" customWidth="1"/>
    <col min="8" max="16384" width="9.140625" style="3" customWidth="1"/>
  </cols>
  <sheetData>
    <row r="1" ht="4.5" customHeight="1" thickBot="1"/>
    <row r="2" spans="2:7" ht="25.5" customHeight="1">
      <c r="B2" s="54" t="s">
        <v>18</v>
      </c>
      <c r="C2" s="55"/>
      <c r="D2" s="55"/>
      <c r="E2" s="55"/>
      <c r="F2" s="55"/>
      <c r="G2" s="56"/>
    </row>
    <row r="3" spans="2:7" ht="29.25" customHeight="1" thickBot="1">
      <c r="B3" s="23"/>
      <c r="C3" s="22" t="s">
        <v>17</v>
      </c>
      <c r="D3" s="21" t="s">
        <v>5</v>
      </c>
      <c r="E3" s="21" t="s">
        <v>16</v>
      </c>
      <c r="F3" s="21" t="s">
        <v>15</v>
      </c>
      <c r="G3" s="20" t="s">
        <v>14</v>
      </c>
    </row>
    <row r="4" spans="2:7" ht="13.5" thickTop="1">
      <c r="B4" s="19" t="s">
        <v>13</v>
      </c>
      <c r="C4" s="18">
        <v>13</v>
      </c>
      <c r="D4" s="17">
        <v>8</v>
      </c>
      <c r="E4" s="17">
        <v>8</v>
      </c>
      <c r="F4" s="17">
        <v>8</v>
      </c>
      <c r="G4" s="16">
        <f aca="true" t="shared" si="0" ref="G4:G9">SUM(D4:F4)*C4</f>
        <v>312</v>
      </c>
    </row>
    <row r="5" spans="2:7" ht="15">
      <c r="B5" s="15" t="s">
        <v>12</v>
      </c>
      <c r="C5" s="14">
        <v>18</v>
      </c>
      <c r="D5" s="13">
        <v>9</v>
      </c>
      <c r="E5" s="13">
        <v>2</v>
      </c>
      <c r="F5" s="13">
        <v>5</v>
      </c>
      <c r="G5" s="12">
        <f t="shared" si="0"/>
        <v>288</v>
      </c>
    </row>
    <row r="6" spans="2:7" ht="15">
      <c r="B6" s="15" t="s">
        <v>11</v>
      </c>
      <c r="C6" s="14">
        <v>9</v>
      </c>
      <c r="D6" s="13">
        <v>5</v>
      </c>
      <c r="E6" s="13">
        <v>6</v>
      </c>
      <c r="F6" s="13">
        <v>4</v>
      </c>
      <c r="G6" s="12">
        <f t="shared" si="0"/>
        <v>135</v>
      </c>
    </row>
    <row r="7" spans="2:7" ht="15">
      <c r="B7" s="15" t="s">
        <v>10</v>
      </c>
      <c r="C7" s="14">
        <v>10</v>
      </c>
      <c r="D7" s="13">
        <v>7</v>
      </c>
      <c r="E7" s="13">
        <v>8</v>
      </c>
      <c r="F7" s="13">
        <v>9</v>
      </c>
      <c r="G7" s="12">
        <f t="shared" si="0"/>
        <v>240</v>
      </c>
    </row>
    <row r="8" spans="2:7" ht="15">
      <c r="B8" s="15" t="s">
        <v>9</v>
      </c>
      <c r="C8" s="14">
        <v>15</v>
      </c>
      <c r="D8" s="13">
        <v>6</v>
      </c>
      <c r="E8" s="13">
        <v>8</v>
      </c>
      <c r="F8" s="13">
        <v>6</v>
      </c>
      <c r="G8" s="12">
        <f t="shared" si="0"/>
        <v>300</v>
      </c>
    </row>
    <row r="9" spans="2:7" ht="13.5" thickBot="1">
      <c r="B9" s="11" t="s">
        <v>8</v>
      </c>
      <c r="C9" s="10">
        <v>20</v>
      </c>
      <c r="D9" s="9">
        <v>8</v>
      </c>
      <c r="E9" s="9">
        <v>9</v>
      </c>
      <c r="F9" s="9">
        <v>10</v>
      </c>
      <c r="G9" s="8">
        <f t="shared" si="0"/>
        <v>540</v>
      </c>
    </row>
    <row r="10" spans="2:7" ht="13.5" thickBot="1">
      <c r="B10" s="7" t="s">
        <v>7</v>
      </c>
      <c r="C10" s="6">
        <f>AVERAGE(C4:C9)</f>
        <v>14.166666666666666</v>
      </c>
      <c r="D10" s="5">
        <f>AVERAGE(D4:D9)</f>
        <v>7.166666666666667</v>
      </c>
      <c r="E10" s="5">
        <f>AVERAGE(E4:E9)</f>
        <v>6.833333333333333</v>
      </c>
      <c r="F10" s="5">
        <f>AVERAGE(F4:F9)</f>
        <v>7</v>
      </c>
      <c r="G10" s="4">
        <f>AVERAGE(G4:G9)</f>
        <v>302.5</v>
      </c>
    </row>
  </sheetData>
  <mergeCells count="1">
    <mergeCell ref="B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 topLeftCell="A1">
      <selection activeCell="F38" sqref="F38"/>
    </sheetView>
  </sheetViews>
  <sheetFormatPr defaultColWidth="9.140625" defaultRowHeight="15"/>
  <cols>
    <col min="1" max="1" width="9.140625" style="33" customWidth="1"/>
    <col min="2" max="2" width="13.28125" style="33" customWidth="1"/>
    <col min="3" max="257" width="9.140625" style="33" customWidth="1"/>
    <col min="258" max="258" width="13.28125" style="33" customWidth="1"/>
    <col min="259" max="513" width="9.140625" style="33" customWidth="1"/>
    <col min="514" max="514" width="13.28125" style="33" customWidth="1"/>
    <col min="515" max="769" width="9.140625" style="33" customWidth="1"/>
    <col min="770" max="770" width="13.28125" style="33" customWidth="1"/>
    <col min="771" max="1025" width="9.140625" style="33" customWidth="1"/>
    <col min="1026" max="1026" width="13.28125" style="33" customWidth="1"/>
    <col min="1027" max="1281" width="9.140625" style="33" customWidth="1"/>
    <col min="1282" max="1282" width="13.28125" style="33" customWidth="1"/>
    <col min="1283" max="1537" width="9.140625" style="33" customWidth="1"/>
    <col min="1538" max="1538" width="13.28125" style="33" customWidth="1"/>
    <col min="1539" max="1793" width="9.140625" style="33" customWidth="1"/>
    <col min="1794" max="1794" width="13.28125" style="33" customWidth="1"/>
    <col min="1795" max="2049" width="9.140625" style="33" customWidth="1"/>
    <col min="2050" max="2050" width="13.28125" style="33" customWidth="1"/>
    <col min="2051" max="2305" width="9.140625" style="33" customWidth="1"/>
    <col min="2306" max="2306" width="13.28125" style="33" customWidth="1"/>
    <col min="2307" max="2561" width="9.140625" style="33" customWidth="1"/>
    <col min="2562" max="2562" width="13.28125" style="33" customWidth="1"/>
    <col min="2563" max="2817" width="9.140625" style="33" customWidth="1"/>
    <col min="2818" max="2818" width="13.28125" style="33" customWidth="1"/>
    <col min="2819" max="3073" width="9.140625" style="33" customWidth="1"/>
    <col min="3074" max="3074" width="13.28125" style="33" customWidth="1"/>
    <col min="3075" max="3329" width="9.140625" style="33" customWidth="1"/>
    <col min="3330" max="3330" width="13.28125" style="33" customWidth="1"/>
    <col min="3331" max="3585" width="9.140625" style="33" customWidth="1"/>
    <col min="3586" max="3586" width="13.28125" style="33" customWidth="1"/>
    <col min="3587" max="3841" width="9.140625" style="33" customWidth="1"/>
    <col min="3842" max="3842" width="13.28125" style="33" customWidth="1"/>
    <col min="3843" max="4097" width="9.140625" style="33" customWidth="1"/>
    <col min="4098" max="4098" width="13.28125" style="33" customWidth="1"/>
    <col min="4099" max="4353" width="9.140625" style="33" customWidth="1"/>
    <col min="4354" max="4354" width="13.28125" style="33" customWidth="1"/>
    <col min="4355" max="4609" width="9.140625" style="33" customWidth="1"/>
    <col min="4610" max="4610" width="13.28125" style="33" customWidth="1"/>
    <col min="4611" max="4865" width="9.140625" style="33" customWidth="1"/>
    <col min="4866" max="4866" width="13.28125" style="33" customWidth="1"/>
    <col min="4867" max="5121" width="9.140625" style="33" customWidth="1"/>
    <col min="5122" max="5122" width="13.28125" style="33" customWidth="1"/>
    <col min="5123" max="5377" width="9.140625" style="33" customWidth="1"/>
    <col min="5378" max="5378" width="13.28125" style="33" customWidth="1"/>
    <col min="5379" max="5633" width="9.140625" style="33" customWidth="1"/>
    <col min="5634" max="5634" width="13.28125" style="33" customWidth="1"/>
    <col min="5635" max="5889" width="9.140625" style="33" customWidth="1"/>
    <col min="5890" max="5890" width="13.28125" style="33" customWidth="1"/>
    <col min="5891" max="6145" width="9.140625" style="33" customWidth="1"/>
    <col min="6146" max="6146" width="13.28125" style="33" customWidth="1"/>
    <col min="6147" max="6401" width="9.140625" style="33" customWidth="1"/>
    <col min="6402" max="6402" width="13.28125" style="33" customWidth="1"/>
    <col min="6403" max="6657" width="9.140625" style="33" customWidth="1"/>
    <col min="6658" max="6658" width="13.28125" style="33" customWidth="1"/>
    <col min="6659" max="6913" width="9.140625" style="33" customWidth="1"/>
    <col min="6914" max="6914" width="13.28125" style="33" customWidth="1"/>
    <col min="6915" max="7169" width="9.140625" style="33" customWidth="1"/>
    <col min="7170" max="7170" width="13.28125" style="33" customWidth="1"/>
    <col min="7171" max="7425" width="9.140625" style="33" customWidth="1"/>
    <col min="7426" max="7426" width="13.28125" style="33" customWidth="1"/>
    <col min="7427" max="7681" width="9.140625" style="33" customWidth="1"/>
    <col min="7682" max="7682" width="13.28125" style="33" customWidth="1"/>
    <col min="7683" max="7937" width="9.140625" style="33" customWidth="1"/>
    <col min="7938" max="7938" width="13.28125" style="33" customWidth="1"/>
    <col min="7939" max="8193" width="9.140625" style="33" customWidth="1"/>
    <col min="8194" max="8194" width="13.28125" style="33" customWidth="1"/>
    <col min="8195" max="8449" width="9.140625" style="33" customWidth="1"/>
    <col min="8450" max="8450" width="13.28125" style="33" customWidth="1"/>
    <col min="8451" max="8705" width="9.140625" style="33" customWidth="1"/>
    <col min="8706" max="8706" width="13.28125" style="33" customWidth="1"/>
    <col min="8707" max="8961" width="9.140625" style="33" customWidth="1"/>
    <col min="8962" max="8962" width="13.28125" style="33" customWidth="1"/>
    <col min="8963" max="9217" width="9.140625" style="33" customWidth="1"/>
    <col min="9218" max="9218" width="13.28125" style="33" customWidth="1"/>
    <col min="9219" max="9473" width="9.140625" style="33" customWidth="1"/>
    <col min="9474" max="9474" width="13.28125" style="33" customWidth="1"/>
    <col min="9475" max="9729" width="9.140625" style="33" customWidth="1"/>
    <col min="9730" max="9730" width="13.28125" style="33" customWidth="1"/>
    <col min="9731" max="9985" width="9.140625" style="33" customWidth="1"/>
    <col min="9986" max="9986" width="13.28125" style="33" customWidth="1"/>
    <col min="9987" max="10241" width="9.140625" style="33" customWidth="1"/>
    <col min="10242" max="10242" width="13.28125" style="33" customWidth="1"/>
    <col min="10243" max="10497" width="9.140625" style="33" customWidth="1"/>
    <col min="10498" max="10498" width="13.28125" style="33" customWidth="1"/>
    <col min="10499" max="10753" width="9.140625" style="33" customWidth="1"/>
    <col min="10754" max="10754" width="13.28125" style="33" customWidth="1"/>
    <col min="10755" max="11009" width="9.140625" style="33" customWidth="1"/>
    <col min="11010" max="11010" width="13.28125" style="33" customWidth="1"/>
    <col min="11011" max="11265" width="9.140625" style="33" customWidth="1"/>
    <col min="11266" max="11266" width="13.28125" style="33" customWidth="1"/>
    <col min="11267" max="11521" width="9.140625" style="33" customWidth="1"/>
    <col min="11522" max="11522" width="13.28125" style="33" customWidth="1"/>
    <col min="11523" max="11777" width="9.140625" style="33" customWidth="1"/>
    <col min="11778" max="11778" width="13.28125" style="33" customWidth="1"/>
    <col min="11779" max="12033" width="9.140625" style="33" customWidth="1"/>
    <col min="12034" max="12034" width="13.28125" style="33" customWidth="1"/>
    <col min="12035" max="12289" width="9.140625" style="33" customWidth="1"/>
    <col min="12290" max="12290" width="13.28125" style="33" customWidth="1"/>
    <col min="12291" max="12545" width="9.140625" style="33" customWidth="1"/>
    <col min="12546" max="12546" width="13.28125" style="33" customWidth="1"/>
    <col min="12547" max="12801" width="9.140625" style="33" customWidth="1"/>
    <col min="12802" max="12802" width="13.28125" style="33" customWidth="1"/>
    <col min="12803" max="13057" width="9.140625" style="33" customWidth="1"/>
    <col min="13058" max="13058" width="13.28125" style="33" customWidth="1"/>
    <col min="13059" max="13313" width="9.140625" style="33" customWidth="1"/>
    <col min="13314" max="13314" width="13.28125" style="33" customWidth="1"/>
    <col min="13315" max="13569" width="9.140625" style="33" customWidth="1"/>
    <col min="13570" max="13570" width="13.28125" style="33" customWidth="1"/>
    <col min="13571" max="13825" width="9.140625" style="33" customWidth="1"/>
    <col min="13826" max="13826" width="13.28125" style="33" customWidth="1"/>
    <col min="13827" max="14081" width="9.140625" style="33" customWidth="1"/>
    <col min="14082" max="14082" width="13.28125" style="33" customWidth="1"/>
    <col min="14083" max="14337" width="9.140625" style="33" customWidth="1"/>
    <col min="14338" max="14338" width="13.28125" style="33" customWidth="1"/>
    <col min="14339" max="14593" width="9.140625" style="33" customWidth="1"/>
    <col min="14594" max="14594" width="13.28125" style="33" customWidth="1"/>
    <col min="14595" max="14849" width="9.140625" style="33" customWidth="1"/>
    <col min="14850" max="14850" width="13.28125" style="33" customWidth="1"/>
    <col min="14851" max="15105" width="9.140625" style="33" customWidth="1"/>
    <col min="15106" max="15106" width="13.28125" style="33" customWidth="1"/>
    <col min="15107" max="15361" width="9.140625" style="33" customWidth="1"/>
    <col min="15362" max="15362" width="13.28125" style="33" customWidth="1"/>
    <col min="15363" max="15617" width="9.140625" style="33" customWidth="1"/>
    <col min="15618" max="15618" width="13.28125" style="33" customWidth="1"/>
    <col min="15619" max="15873" width="9.140625" style="33" customWidth="1"/>
    <col min="15874" max="15874" width="13.28125" style="33" customWidth="1"/>
    <col min="15875" max="16129" width="9.140625" style="33" customWidth="1"/>
    <col min="16130" max="16130" width="13.28125" style="33" customWidth="1"/>
    <col min="16131" max="16384" width="9.140625" style="33" customWidth="1"/>
  </cols>
  <sheetData>
    <row r="1" spans="2:6" ht="19.5">
      <c r="B1" s="32" t="s">
        <v>25</v>
      </c>
      <c r="D1" s="34">
        <v>1100000</v>
      </c>
      <c r="E1" s="34">
        <v>1200000</v>
      </c>
      <c r="F1" s="34">
        <v>1300000</v>
      </c>
    </row>
    <row r="3" spans="2:6" ht="19.5">
      <c r="B3" s="35" t="s">
        <v>33</v>
      </c>
      <c r="D3" s="36" t="s">
        <v>5</v>
      </c>
      <c r="E3" s="36" t="s">
        <v>16</v>
      </c>
      <c r="F3" s="36" t="s">
        <v>15</v>
      </c>
    </row>
    <row r="5" spans="2:6" ht="15">
      <c r="B5" s="37" t="s">
        <v>41</v>
      </c>
      <c r="C5" s="38"/>
      <c r="D5" s="39"/>
      <c r="E5" s="39"/>
      <c r="F5" s="39"/>
    </row>
    <row r="6" spans="2:6" ht="15">
      <c r="B6" s="37" t="s">
        <v>42</v>
      </c>
      <c r="C6" s="38"/>
      <c r="D6" s="39"/>
      <c r="E6" s="39"/>
      <c r="F6" s="39"/>
    </row>
    <row r="7" spans="2:6" ht="15">
      <c r="B7" s="37" t="s">
        <v>43</v>
      </c>
      <c r="C7" s="38"/>
      <c r="D7" s="39">
        <v>50000</v>
      </c>
      <c r="E7" s="39"/>
      <c r="F7" s="39"/>
    </row>
    <row r="8" spans="2:6" ht="15">
      <c r="B8" s="37" t="s">
        <v>44</v>
      </c>
      <c r="C8" s="38"/>
      <c r="D8" s="39">
        <v>450000</v>
      </c>
      <c r="E8" s="39"/>
      <c r="F8" s="39"/>
    </row>
    <row r="9" spans="2:6" ht="13.5" thickBot="1">
      <c r="B9" s="40" t="s">
        <v>45</v>
      </c>
      <c r="C9" s="41"/>
      <c r="D9" s="42">
        <v>100000</v>
      </c>
      <c r="E9" s="42"/>
      <c r="F9" s="42"/>
    </row>
    <row r="10" spans="2:6" ht="13.5" thickTop="1">
      <c r="B10" s="43" t="s">
        <v>46</v>
      </c>
      <c r="C10" s="44"/>
      <c r="D10" s="45"/>
      <c r="E10" s="45"/>
      <c r="F10" s="45"/>
    </row>
    <row r="11" ht="17.25" customHeight="1"/>
    <row r="12" ht="12" customHeight="1"/>
    <row r="13" spans="2:6" ht="12.75" customHeight="1">
      <c r="B13" s="46" t="s">
        <v>47</v>
      </c>
      <c r="C13" s="47"/>
      <c r="D13" s="48"/>
      <c r="E13" s="49"/>
      <c r="F13" s="49"/>
    </row>
    <row r="14" spans="2:3" ht="15">
      <c r="B14" s="50" t="s">
        <v>48</v>
      </c>
      <c r="C14" s="51"/>
    </row>
  </sheetData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L01</dc:creator>
  <cp:keywords/>
  <dc:description/>
  <cp:lastModifiedBy>L01</cp:lastModifiedBy>
  <dcterms:created xsi:type="dcterms:W3CDTF">2012-11-07T14:14:05Z</dcterms:created>
  <dcterms:modified xsi:type="dcterms:W3CDTF">2012-11-07T14:43:01Z</dcterms:modified>
  <cp:category/>
  <cp:version/>
  <cp:contentType/>
  <cp:contentStatus/>
</cp:coreProperties>
</file>