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images1\Public\______SKOLENI_EXC\"/>
    </mc:Choice>
  </mc:AlternateContent>
  <xr:revisionPtr revIDLastSave="0" documentId="13_ncr:1_{19B49B62-A102-478E-859C-26564034CAC4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Data01" sheetId="3" r:id="rId1"/>
    <sheet name="Data02" sheetId="7" r:id="rId2"/>
    <sheet name="Data03" sheetId="12" r:id="rId3"/>
    <sheet name="MZDY I." sheetId="9" r:id="rId4"/>
    <sheet name="Mzdy III." sheetId="5" r:id="rId5"/>
    <sheet name="CD" sheetId="4" r:id="rId6"/>
    <sheet name="products" sheetId="6" r:id="rId7"/>
    <sheet name="Objednavky" sheetId="8" r:id="rId8"/>
    <sheet name="Laktos" sheetId="11" r:id="rId9"/>
    <sheet name="Klienti" sheetId="14" r:id="rId10"/>
    <sheet name="Počet poboček" sheetId="15" r:id="rId11"/>
    <sheet name="Výkonnost pobočky" sheetId="16" r:id="rId12"/>
    <sheet name="Přehled transakcí klientů" sheetId="17" r:id="rId13"/>
    <sheet name="Analýza úvěrového portfolia" sheetId="18" r:id="rId14"/>
    <sheet name="Sales Performance" sheetId="19" r:id="rId15"/>
    <sheet name="Objednavky (2)" sheetId="20" r:id="rId16"/>
    <sheet name="Výsledková listina 2024" sheetId="21" r:id="rId17"/>
    <sheet name="0 - žákyně 2024" sheetId="22" r:id="rId18"/>
    <sheet name="I - žákyně 2024" sheetId="23" r:id="rId19"/>
    <sheet name="II - žákyně 2024" sheetId="24" r:id="rId20"/>
    <sheet name="III - ženy  2024" sheetId="25" r:id="rId21"/>
  </sheets>
  <externalReferences>
    <externalReference r:id="rId22"/>
    <externalReference r:id="rId23"/>
  </externalReferences>
  <definedNames>
    <definedName name="_____AP2" hidden="1">{#N/A,#N/A,TRUE,"Tab0201";#N/A,#N/A,TRUE,"Tab0202";#N/A,#N/A,TRUE,"Tab0203"}</definedName>
    <definedName name="_____APR2" hidden="1">{#N/A,#N/A,TRUE,"FX POSITION and PL Calculation";#N/A,#N/A,TRUE,"USD-DEM";#N/A,#N/A,TRUE,"FX"}</definedName>
    <definedName name="_____aq2" hidden="1">{#N/A,#N/A,FALSE,"Tab0501";#N/A,#N/A,FALSE,"Tab0502";#N/A,#N/A,FALSE,"Tab0503";#N/A,#N/A,FALSE,"Tab0504";#N/A,#N/A,FALSE,"Tab0505"}</definedName>
    <definedName name="____C5AX83">#REF!</definedName>
    <definedName name="____RAD5">#REF!</definedName>
    <definedName name="___AP2" hidden="1">{#N/A,#N/A,TRUE,"Tab0201";#N/A,#N/A,TRUE,"Tab0202";#N/A,#N/A,TRUE,"Tab0203"}</definedName>
    <definedName name="___APR2" hidden="1">{#N/A,#N/A,TRUE,"FX POSITION and PL Calculation";#N/A,#N/A,TRUE,"USD-DEM";#N/A,#N/A,TRUE,"FX"}</definedName>
    <definedName name="___aq2" hidden="1">{#N/A,#N/A,FALSE,"Tab0501";#N/A,#N/A,FALSE,"Tab0502";#N/A,#N/A,FALSE,"Tab0503";#N/A,#N/A,FALSE,"Tab0504";#N/A,#N/A,FALSE,"Tab0505"}</definedName>
    <definedName name="___C5AX83">#REF!</definedName>
    <definedName name="___RAD5">#REF!</definedName>
    <definedName name="__123Graph_C" hidden="1">#REF!</definedName>
    <definedName name="__123Graph_CACTASSETS" hidden="1">#REF!</definedName>
    <definedName name="__123Graph_CACTLIAB" hidden="1">#REF!</definedName>
    <definedName name="__123Graph_CBUDGASSETS" hidden="1">#REF!</definedName>
    <definedName name="__123Graph_CBUDLIAB" hidden="1">#REF!</definedName>
    <definedName name="__123Graph_CINTINC3006" hidden="1">#REF!</definedName>
    <definedName name="__123Graph_CINTINCBUD" hidden="1">#REF!</definedName>
    <definedName name="__AP2" hidden="1">{#N/A,#N/A,TRUE,"Tab0201";#N/A,#N/A,TRUE,"Tab0202";#N/A,#N/A,TRUE,"Tab0203"}</definedName>
    <definedName name="__APR2" hidden="1">{#N/A,#N/A,TRUE,"FX POSITION and PL Calculation";#N/A,#N/A,TRUE,"USD-DEM";#N/A,#N/A,TRUE,"FX"}</definedName>
    <definedName name="__aq2" hidden="1">{#N/A,#N/A,FALSE,"Tab0501";#N/A,#N/A,FALSE,"Tab0502";#N/A,#N/A,FALSE,"Tab0503";#N/A,#N/A,FALSE,"Tab0504";#N/A,#N/A,FALSE,"Tab0505"}</definedName>
    <definedName name="__C5AX83">#REF!</definedName>
    <definedName name="__RAD5">#REF!</definedName>
    <definedName name="_1__123Graph_CASSETS1_6" hidden="1">#REF!</definedName>
    <definedName name="_2__123Graph_CLIAB1_6" hidden="1">#REF!</definedName>
    <definedName name="_AP2" hidden="1">{#N/A,#N/A,TRUE,"Tab0201";#N/A,#N/A,TRUE,"Tab0202";#N/A,#N/A,TRUE,"Tab0203"}</definedName>
    <definedName name="_APR2" hidden="1">{#N/A,#N/A,TRUE,"FX POSITION and PL Calculation";#N/A,#N/A,TRUE,"USD-DEM";#N/A,#N/A,TRUE,"FX"}</definedName>
    <definedName name="_aq2" hidden="1">{#N/A,#N/A,FALSE,"Tab0501";#N/A,#N/A,FALSE,"Tab0502";#N/A,#N/A,FALSE,"Tab0503";#N/A,#N/A,FALSE,"Tab0504";#N/A,#N/A,FALSE,"Tab0505"}</definedName>
    <definedName name="_C5AX83">#REF!</definedName>
    <definedName name="_xlnm._FilterDatabase" localSheetId="17" hidden="1">'0 - žákyně 2024'!$B$3:$I$10</definedName>
    <definedName name="_xlnm._FilterDatabase" localSheetId="5" hidden="1">CD!$A$1:$D$374</definedName>
    <definedName name="_xlnm._FilterDatabase" localSheetId="0" hidden="1">Data01!$A$1:$L$421</definedName>
    <definedName name="_xlnm._FilterDatabase" localSheetId="1" hidden="1">Data02!$A$1:$L$421</definedName>
    <definedName name="_xlnm._FilterDatabase" localSheetId="18" hidden="1">'I - žákyně 2024'!$B$3:$I$17</definedName>
    <definedName name="_xlnm._FilterDatabase" localSheetId="19" hidden="1">'II - žákyně 2024'!$A$3:$AC$3</definedName>
    <definedName name="_xlnm._FilterDatabase" localSheetId="20" hidden="1">'III - ženy  2024'!$A$3:$AB$3</definedName>
    <definedName name="_xlnm._FilterDatabase" localSheetId="8" hidden="1">Laktos!$A$1:$G$65</definedName>
    <definedName name="_xlnm._FilterDatabase" localSheetId="15" hidden="1">'Objednavky (2)'!$A$1:$H$30</definedName>
    <definedName name="_xlnm._FilterDatabase" localSheetId="16" hidden="1">'Výsledková listina 2024'!$B$3:$I$10</definedName>
    <definedName name="_Order1" hidden="1">0</definedName>
    <definedName name="_RAD5">#REF!</definedName>
    <definedName name="A61Státní_dluhopisy">#REF!</definedName>
    <definedName name="A99I">#REF!</definedName>
    <definedName name="Accrued">#REF!</definedName>
    <definedName name="adfas" hidden="1">{#N/A,#N/A,FALSE,"Tab0501";#N/A,#N/A,FALSE,"Tab0502";#N/A,#N/A,FALSE,"Tab0503";#N/A,#N/A,FALSE,"Tab0504";#N/A,#N/A,FALSE,"Tab0505"}</definedName>
    <definedName name="adfjsd" hidden="1">{#N/A,#N/A,TRUE,"Tab0201";#N/A,#N/A,TRUE,"Tab0202";#N/A,#N/A,TRUE,"Tab0203"}</definedName>
    <definedName name="adhůfiow" hidden="1">{"ris40_10_01",#N/A,TRUE,"RIS40_10";"ris40_10_02",#N/A,TRUE,"RIS40_10";"ris40_20_01",#N/A,TRUE,"RIS40_20";"ris40_20_02",#N/A,TRUE,"RIS40_20";"ris40_20_03",#N/A,TRUE,"RIS40_20";"ris40_30_01",#N/A,TRUE,"RIS40_30";"ris40_30_02",#N/A,TRUE,"RIS40_30"}</definedName>
    <definedName name="af" hidden="1">{#N/A,#N/A,TRUE,"FX POSITION and PL Calculation";#N/A,#N/A,TRUE,"USD-DEM";#N/A,#N/A,TRUE,"FX"}</definedName>
    <definedName name="alter">#REF!</definedName>
    <definedName name="Annual_Semi">#REF!</definedName>
    <definedName name="AP_cesky" hidden="1">{#N/A,#N/A,TRUE,"Tab0201";#N/A,#N/A,TRUE,"Tab0202";#N/A,#N/A,TRUE,"Tab0203"}</definedName>
    <definedName name="AQ_cesky" hidden="1">{#N/A,#N/A,TRUE,"Tab0201";#N/A,#N/A,TRUE,"Tab0202";#N/A,#N/A,TRUE,"Tab0203"}</definedName>
    <definedName name="as" hidden="1">{#N/A,#N/A,FALSE,"Tab0501";#N/A,#N/A,FALSE,"Tab0502";#N/A,#N/A,FALSE,"Tab0503";#N/A,#N/A,FALSE,"Tab0504";#N/A,#N/A,FALSE,"Tab0505"}</definedName>
    <definedName name="AS2DocOpenMode" hidden="1">"AS2DocumentEdit"</definedName>
    <definedName name="AS2NamedRange" hidden="1">4</definedName>
    <definedName name="asds" hidden="1">{#VALUE!,#N/A,TRUE,0;#N/A,#N/A,TRUE,0;#N/A,#N/A,TRUE,0}</definedName>
    <definedName name="assda" hidden="1">{#N/A,#N/A,TRUE,"FX POSITION and PL Calculation";#N/A,#N/A,TRUE,"USD-DEM";#N/A,#N/A,TRUE,"FX"}</definedName>
    <definedName name="ATS">#REF!</definedName>
    <definedName name="ATS_1">#REF!</definedName>
    <definedName name="ATSDS">#REF!</definedName>
    <definedName name="AU2au83">#REF!</definedName>
    <definedName name="Aug_2000">#REF!,#REF!,#REF!</definedName>
    <definedName name="Balance_sheet">#REF!</definedName>
    <definedName name="bla" hidden="1">#REF!</definedName>
    <definedName name="blablebla\" hidden="1">{"ris40_10_01",#N/A,TRUE,"RIS40_10";"ris40_10_02",#N/A,TRUE,"RIS40_10";"ris40_20_01",#N/A,TRUE,"RIS40_20";"ris40_20_02",#N/A,TRUE,"RIS40_20";"ris40_20_03",#N/A,TRUE,"RIS40_20";"ris40_30_01",#N/A,TRUE,"RIS40_30";"ris40_30_02",#N/A,TRUE,"RIS40_30"}</definedName>
    <definedName name="blableblu" hidden="1">{#N/A,#N/A,TRUE,"Tab0201";#N/A,#N/A,TRUE,"Tab0202";#N/A,#N/A,TRUE,"Tab0203"}</definedName>
    <definedName name="bleglo" hidden="1">{#N/A,#N/A,TRUE,"Tab0201";#N/A,#N/A,TRUE,"Tab0202";#N/A,#N/A,TRUE,"Tab0203"}</definedName>
    <definedName name="blok1">#REF!</definedName>
    <definedName name="blok2">#REF!</definedName>
    <definedName name="blok3">#REF!</definedName>
    <definedName name="Bonds">#REF!</definedName>
    <definedName name="BS_dates">#REF!</definedName>
    <definedName name="bs_interest_expense">#REF!</definedName>
    <definedName name="bs_interest_income">#REF!</definedName>
    <definedName name="BusDayRule">#REF!</definedName>
    <definedName name="cap_curve">#REF!</definedName>
    <definedName name="cap_tech">#REF!</definedName>
    <definedName name="Cena">#REF!</definedName>
    <definedName name="Cena_DM">'[1]Hledat řešení'!$B$6</definedName>
    <definedName name="Cena_Kč">'[1]Hledat řešení'!$B$8</definedName>
    <definedName name="ceník_výrobků">#REF!</definedName>
    <definedName name="cfonvd">#REF!</definedName>
    <definedName name="Clo">#REF!</definedName>
    <definedName name="Conv">#REF!</definedName>
    <definedName name="conval">#REF!</definedName>
    <definedName name="Coupon_Cycle">#REF!</definedName>
    <definedName name="CZK">#REF!</definedName>
    <definedName name="CZK_1">#REF!</definedName>
    <definedName name="CZKDS">#REF!</definedName>
    <definedName name="d" hidden="1">{#N/A,#N/A,TRUE,"FX POSITION and PL Calculation";#N/A,#N/A,TRUE,"USD-DEM";#N/A,#N/A,TRUE,"FX"}</definedName>
    <definedName name="_xlnm.Database">#REF!</definedName>
    <definedName name="datum">#REF!</definedName>
    <definedName name="DatumOdeslani1">#N/A</definedName>
    <definedName name="DatumVytVystup1">#N/A</definedName>
    <definedName name="deposits">#REF!</definedName>
    <definedName name="deposits_volume">#REF!</definedName>
    <definedName name="Doprava">'[1]Hledat řešení'!$B$13</definedName>
    <definedName name="DPH_1">'[1]Hledat řešení'!$B$11</definedName>
    <definedName name="DPH_2">'[1]Hledat řešení'!$B$14</definedName>
    <definedName name="DPH_Doprava">'[1]Hledat řešení'!$B$15</definedName>
    <definedName name="DPH_Zboží">'[1]Hledat řešení'!$B$12</definedName>
    <definedName name="ego">#REF!</definedName>
    <definedName name="er" hidden="1">{#N/A,#N/A,TRUE,"Tab0201";#N/A,#N/A,TRUE,"Tab0202";#N/A,#N/A,TRUE,"Tab0203"}</definedName>
    <definedName name="Euro">#REF!</definedName>
    <definedName name="EUROKomm">#REF!</definedName>
    <definedName name="EUROKurzk">#REF!</definedName>
    <definedName name="f" hidden="1">#REF!</definedName>
    <definedName name="fra_curve">#REF!</definedName>
    <definedName name="fra_dpa">#REF!</definedName>
    <definedName name="fra_tech">#REF!</definedName>
    <definedName name="FRASPOT">#REF!</definedName>
    <definedName name="Freq">#REF!</definedName>
    <definedName name="g">#REF!</definedName>
    <definedName name="GBP">#REF!</definedName>
    <definedName name="GBP_1">#REF!</definedName>
    <definedName name="GBPDS">#REF!</definedName>
    <definedName name="gj" hidden="1">{#N/A,#N/A,TRUE,"Tab0201";#N/A,#N/A,TRUE,"Tab0202";#N/A,#N/A,TRUE,"Tab0203"}</definedName>
    <definedName name="gloglo" hidden="1">{#N/A,#N/A,FALSE,"Tab0501";#N/A,#N/A,FALSE,"Tab0502";#N/A,#N/A,FALSE,"Tab0503";#N/A,#N/A,FALSE,"Tab0504";#N/A,#N/A,FALSE,"Tab0505"}</definedName>
    <definedName name="graf_portfolio_cz" hidden="1">{#N/A,#N/A,TRUE,"FX POSITION and PL Calculation";#N/A,#N/A,TRUE,"USD-DEM";#N/A,#N/A,TRUE,"FX"}</definedName>
    <definedName name="grow">#REF!</definedName>
    <definedName name="h" hidden="1">{#N/A,#N/A,FALSE,"Tab0501";#N/A,#N/A,FALSE,"Tab0502";#N/A,#N/A,FALSE,"Tab0503";#N/A,#N/A,FALSE,"Tab0504";#N/A,#N/A,FALSE,"Tab0505"}</definedName>
    <definedName name="Habahaba" hidden="1">{#N/A,#N/A,TRUE,"FX POSITION and PL Calculation";#N/A,#N/A,TRUE,"USD-DEM";#N/A,#N/A,TRUE,"FX"}</definedName>
    <definedName name="hjkl" hidden="1">#REF!</definedName>
    <definedName name="hodnota_DPH">0.22</definedName>
    <definedName name="HRK">#REF!</definedName>
    <definedName name="HRK_1">#REF!</definedName>
    <definedName name="HRKDS">#REF!</definedName>
    <definedName name="HUF">#REF!</definedName>
    <definedName name="HUF_1">#REF!</definedName>
    <definedName name="HUFDS">#REF!</definedName>
    <definedName name="change_in_interest_expense">#REF!</definedName>
    <definedName name="change_in_interest_income">#REF!</definedName>
    <definedName name="change_in_profit">#REF!</definedName>
    <definedName name="CHF_1">#REF!</definedName>
    <definedName name="CHFDS">#REF!</definedName>
    <definedName name="indivar">[2]vstup!$C$40</definedName>
    <definedName name="Instalace">#REF!</definedName>
    <definedName name="Jan_2001">#REF!,#REF!,#REF!,#REF!,#REF!</definedName>
    <definedName name="jk" hidden="1">{#N/A,#N/A,TRUE,"Tab0201";#N/A,#N/A,TRUE,"Tab0202";#N/A,#N/A,TRUE,"Tab0203"}</definedName>
    <definedName name="jkl" hidden="1">#REF!</definedName>
    <definedName name="KopierberHE">#REF!,#REF!,#REF!,#REF!,#REF!,#REF!,#REF!</definedName>
    <definedName name="KopierberKomm">#REF!,#REF!,#REF!,#REF!,#REF!,#REF!,#REF!,#REF!,#REF!,#REF!,#REF!,#REF!,#REF!,#REF!,#REF!,#REF!,#REF!,#REF!,#REF!,#REF!,#REF!</definedName>
    <definedName name="KopierberKurzK">#REF!,#REF!,#REF!</definedName>
    <definedName name="KopierberProv">#REF!,#REF!,#REF!,#REF!,#REF!</definedName>
    <definedName name="KopierberSoErf">#REF!,#REF!,#REF!,#REF!,#REF!,#REF!</definedName>
    <definedName name="KopierberVerw">#REF!,#REF!,#REF!,#REF!,#REF!,#REF!</definedName>
    <definedName name="KopierberZS">#REF!,#REF!,#REF!</definedName>
    <definedName name="KRBER1__Anzahl_und_Volumen_nach_Vertrieb">#REF!</definedName>
    <definedName name="KRBER1b__Volumen_nach_Bonität">#REF!</definedName>
    <definedName name="KRBER2__Volumen_nach_Vertrieb_und_Bonität">#REF!</definedName>
    <definedName name="KRBER3b__3_und_Text">#REF!</definedName>
    <definedName name="KRBER4__Volumen_nach_Branchen_und_Bonität">#REF!</definedName>
    <definedName name="_xlnm.Criteria" localSheetId="1">Data02!$T$8:$U$10</definedName>
    <definedName name="krysa" hidden="1">#N/A</definedName>
    <definedName name="Kurz">'[1]Hledat řešení'!$B$7</definedName>
    <definedName name="KUVGL1__Bonitätsmigration_Obligo">#REF!</definedName>
    <definedName name="Kvak" hidden="1">#REF!</definedName>
    <definedName name="Kvak1" hidden="1">#REF!</definedName>
    <definedName name="Kvak2" hidden="1">#REF!</definedName>
    <definedName name="kvakozrout" hidden="1">{#N/A,#N/A,TRUE,"FX POSITION and PL Calculation";#N/A,#N/A,TRUE,"USD-DEM";#N/A,#N/A,TRUE,"FX"}</definedName>
    <definedName name="l">#REF!</definedName>
    <definedName name="Leasing_CS" hidden="1">#N/A</definedName>
    <definedName name="leasing2">#REF!</definedName>
    <definedName name="ll">#REF!</definedName>
    <definedName name="loans" hidden="1">{"Str.1",#N/A,FALSE,"Aktiva";"Str.2",#N/A,FALSE,"Aktiva";"Str.3",#N/A,FALSE,"Aktiva";"Str.4",#N/A,FALSE,"Aktiva";"Str.5",#N/A,FALSE,"Aktiva";"str1",#N/A,FALSE,"Pasíva";"str2",#N/A,FALSE,"Pasíva";"str3",#N/A,FALSE,"Pasíva";"str4",#N/A,FALSE,"Pasíva";#N/A,#N/A,FALSE,"Dopl. k pasívům";"str1",#N/A,FALSE,"Podrozvaha-aktiva";"str2",#N/A,FALSE,"Podrozvaha-aktiva";"str1",#N/A,FALSE,"Podrozvaha-pasíva";"str2",#N/A,FALSE,"Podrozvaha-pasíva";"str3",#N/A,FALSE,"Podrozvaha-pasíva"}</definedName>
    <definedName name="lů" hidden="1">{#N/A,#N/A,FALSE,"Tab0501";#N/A,#N/A,FALSE,"Tab0502";#N/A,#N/A,FALSE,"Tab0503";#N/A,#N/A,FALSE,"Tab0504";#N/A,#N/A,FALSE,"Tab0505"}</definedName>
    <definedName name="_xlnm.Recorder">#REF!</definedName>
    <definedName name="marketmon">#REF!</definedName>
    <definedName name="mesic">#REF!</definedName>
    <definedName name="MP">#REF!</definedName>
    <definedName name="MPR_česky" hidden="1">{"Str.1",#N/A,FALSE,"Aktiva";"Str.2",#N/A,FALSE,"Aktiva";"Str.3",#N/A,FALSE,"Aktiva";"Str.4",#N/A,FALSE,"Aktiva";"Str.5",#N/A,FALSE,"Aktiva";"str1",#N/A,FALSE,"Pasíva";"str2",#N/A,FALSE,"Pasíva";"str3",#N/A,FALSE,"Pasíva";"str4",#N/A,FALSE,"Pasíva";#N/A,#N/A,FALSE,"Dopl. k pasívům";"str1",#N/A,FALSE,"Podrozvaha-aktiva";"str2",#N/A,FALSE,"Podrozvaha-aktiva";"str1",#N/A,FALSE,"Podrozvaha-pasíva";"str2",#N/A,FALSE,"Podrozvaha-pasíva";"str3",#N/A,FALSE,"Podrozvaha-pasíva"}</definedName>
    <definedName name="nazev_listu">'MZDY I.'!$K$2</definedName>
    <definedName name="New" hidden="1">{#N/A,#N/A,TRUE,"Tab0201";#N/A,#N/A,TRUE,"Tab0202";#N/A,#N/A,TRUE,"Tab0203"}</definedName>
    <definedName name="nmnm">#REF!</definedName>
    <definedName name="nn">#REF!</definedName>
    <definedName name="nnnn">#REF!</definedName>
    <definedName name="nnnnJ">#REF!</definedName>
    <definedName name="nnnnl">#REF!</definedName>
    <definedName name="nnnnm">#REF!</definedName>
    <definedName name="Nová">#REF!</definedName>
    <definedName name="ObdobiKumulativu1">#N/A</definedName>
    <definedName name="_xlnm.Print_Area" localSheetId="17">'0 - žákyně 2024'!$A$1:$H$10</definedName>
    <definedName name="_xlnm.Print_Area" localSheetId="18">'I - žákyně 2024'!$A$1:$H$17</definedName>
    <definedName name="_xlnm.Print_Area" localSheetId="19">'II - žákyně 2024'!$A$1:$H$21</definedName>
    <definedName name="_xlnm.Print_Area" localSheetId="20">'III - ženy  2024'!$A$1:$H$14</definedName>
    <definedName name="_xlnm.Print_Area" localSheetId="16">'Výsledková listina 2024'!$A$1:$H$119</definedName>
    <definedName name="_xlnm.Print_Area">#N/A</definedName>
    <definedName name="omr">#REF!</definedName>
    <definedName name="p_Index">#REF!</definedName>
    <definedName name="pizduch" hidden="1">{#N/A,#N/A,TRUE,"Tab0201";#N/A,#N/A,TRUE,"Tab0202";#N/A,#N/A,TRUE,"Tab0203"}</definedName>
    <definedName name="PLN">#REF!</definedName>
    <definedName name="PLN_1">#REF!</definedName>
    <definedName name="PLNDS">#REF!</definedName>
    <definedName name="počty">#REF!</definedName>
    <definedName name="pokladniční_pouk">#REF!</definedName>
    <definedName name="portfolioRFforecast2001" hidden="1">{#N/A,#N/A,TRUE,"FX POSITION and PL Calculation";#N/A,#N/A,TRUE,"USD-DEM";#N/A,#N/A,TRUE,"FX"}</definedName>
    <definedName name="Potkan" hidden="1">Main.SAPF4Help()</definedName>
    <definedName name="profit_for_the_year">#REF!</definedName>
    <definedName name="q" hidden="1">{#N/A,#N/A,TRUE,"FX POSITION and PL Calculation";#N/A,#N/A,TRUE,"USD-DEM";#N/A,#N/A,TRUE,"FX"}</definedName>
    <definedName name="qeweq" hidden="1">{#N/A,#N/A,TRUE,"FX POSITION and PL Calculation";#N/A,#N/A,TRUE,"USD-DEM";#N/A,#N/A,TRUE,"FX"}</definedName>
    <definedName name="qryObj" localSheetId="7">Objednavky!$A$1:$I$831</definedName>
    <definedName name="qryObj">#REF!</definedName>
    <definedName name="Quarterly_IS">#REF!</definedName>
    <definedName name="qvok" hidden="1">{"Str.1",#N/A,FALSE,"Aktiva";"Str.2",#N/A,FALSE,"Aktiva";"Str.3",#N/A,FALSE,"Aktiva";"Str.4",#N/A,FALSE,"Aktiva";"Str.5",#N/A,FALSE,"Aktiva";"str1",#N/A,FALSE,"Pasíva";"str2",#N/A,FALSE,"Pasíva";"str3",#N/A,FALSE,"Pasíva";"str4",#N/A,FALSE,"Pasíva";#N/A,#N/A,FALSE,"Dopl. k pasívům";"str1",#N/A,FALSE,"Podrozvaha-aktiva";"str2",#N/A,FALSE,"Podrozvaha-aktiva";"str1",#N/A,FALSE,"Podrozvaha-pasíva";"str2",#N/A,FALSE,"Podrozvaha-pasíva";"str3",#N/A,FALSE,"Podrozvaha-pasíva"}</definedName>
    <definedName name="qw" hidden="1">{"ris40_10_01",#N/A,TRUE,"RIS40_10";"ris40_10_02",#N/A,TRUE,"RIS40_10";"ris40_20_01",#N/A,TRUE,"RIS40_20";"ris40_20_02",#N/A,TRUE,"RIS40_20";"ris40_20_03",#N/A,TRUE,"RIS40_20";"ris40_30_01",#N/A,TRUE,"RIS40_30";"ris40_30_02",#N/A,TRUE,"RIS40_30"}</definedName>
    <definedName name="qwe" hidden="1">#REF!</definedName>
    <definedName name="qwetyuii" hidden="1">{#N/A,#N/A,FALSE,"Tab0501";#N/A,#N/A,FALSE,"Tab0502";#N/A,#N/A,FALSE,"Tab0503";#N/A,#N/A,FALSE,"Tab0504";#N/A,#N/A,FALSE,"Tab0505"}</definedName>
    <definedName name="qwweq" hidden="1">{#VALUE!,#N/A,FALSE,0;#N/A,#N/A,FALSE,0;#N/A,#N/A,FALSE,0;#N/A,#N/A,FALSE,0;#N/A,#N/A,FALSE,0}</definedName>
    <definedName name="rates_cut">#REF!</definedName>
    <definedName name="rates_decrease">#REF!</definedName>
    <definedName name="Ref_1">#REF!</definedName>
    <definedName name="Ref_2">#REF!</definedName>
    <definedName name="Ref_3">#REF!</definedName>
    <definedName name="REFBAN1">#N/A</definedName>
    <definedName name="REFNAZBAN1">#N/A</definedName>
    <definedName name="REFOBD1">#N/A</definedName>
    <definedName name="ROE">#REF!</definedName>
    <definedName name="Runden">#REF!</definedName>
    <definedName name="rz" hidden="1">{"ris40_10_01",#N/A,TRUE,"RIS40_10";"ris40_10_02",#N/A,TRUE,"RIS40_10";"ris40_20_01",#N/A,TRUE,"RIS40_20";"ris40_20_02",#N/A,TRUE,"RIS40_20";"ris40_20_03",#N/A,TRUE,"RIS40_20";"ris40_30_01",#N/A,TRUE,"RIS40_30";"ris40_30_02",#N/A,TRUE,"RIS40_30"}</definedName>
    <definedName name="S">#REF!</definedName>
    <definedName name="SAPFuncF4Help" hidden="1">Main.SAPF4Help()</definedName>
    <definedName name="Sazba_cla">'[1]Hledat řešení'!$B$9</definedName>
    <definedName name="sdfsfsa" hidden="1">{"ris40_10_01",#N/A,TRUE,"RIS40_10";"ris40_10_02",#N/A,TRUE,"RIS40_10";"ris40_20_01",#N/A,TRUE,"RIS40_20";"ris40_20_02",#N/A,TRUE,"RIS40_20";"ris40_20_03",#N/A,TRUE,"RIS40_20";"ris40_30_01",#N/A,TRUE,"RIS40_30";"ris40_30_02",#N/A,TRUE,"RIS40_30"}</definedName>
    <definedName name="SIT">#REF!</definedName>
    <definedName name="SIT_1">#REF!</definedName>
    <definedName name="SITDS">#REF!</definedName>
    <definedName name="SKK">#REF!</definedName>
    <definedName name="SKK_1">#REF!</definedName>
    <definedName name="SKK1.1">#REF!</definedName>
    <definedName name="SKKDS">#REF!</definedName>
    <definedName name="sub">#REF!</definedName>
    <definedName name="T">#REF!</definedName>
    <definedName name="tab">#REF!</definedName>
    <definedName name="table">#REF!</definedName>
    <definedName name="table1">#REF!</definedName>
    <definedName name="table2">#REF!</definedName>
    <definedName name="tabulka">Laktos!$A$1:$G$65</definedName>
    <definedName name="tef">#REF!</definedName>
    <definedName name="Term_Balances">#REF!</definedName>
    <definedName name="Term_Headroom">#REF!</definedName>
    <definedName name="Term_Limits">#REF!</definedName>
    <definedName name="Test">#REF!</definedName>
    <definedName name="te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41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RangeCount" hidden="1">2</definedName>
    <definedName name="THRESHOLD_LIMITATION">#REF!</definedName>
    <definedName name="THRESHOLD_percent">#REF!</definedName>
    <definedName name="tchor" hidden="1">{#N/A,#N/A,TRUE,"FX POSITION and PL Calculation";#N/A,#N/A,TRUE,"USD-DEM";#N/A,#N/A,TRUE,"FX"}</definedName>
    <definedName name="tl">#REF!</definedName>
    <definedName name="trdlo" hidden="1">Main.SAPF4Help()</definedName>
    <definedName name="tretetteteet" hidden="1">{#N/A,#N/A,TRUE,"Tab0201";#N/A,#N/A,TRUE,"Tab0202";#N/A,#N/A,TRUE,"Tab0203"}</definedName>
    <definedName name="vb" hidden="1">{#N/A,#N/A,TRUE,"FX POSITION and PL Calculation";#N/A,#N/A,TRUE,"USD-DEM";#N/A,#N/A,TRUE,"FX"}</definedName>
    <definedName name="Vypočtené_clo">'[1]Hledat řešení'!$B$10</definedName>
    <definedName name="w" hidden="1">{#N/A,#N/A,TRUE,"Tab0201";#N/A,#N/A,TRUE,"Tab0202";#N/A,#N/A,TRUE,"Tab0203"}</definedName>
    <definedName name="we" hidden="1">{#N/A,#N/A,TRUE,"Tab0201";#N/A,#N/A,TRUE,"Tab0202";#N/A,#N/A,TRUE,"Tab0203"}</definedName>
    <definedName name="wrn.end." hidden="1">{#N/A,#N/A,TRUE,"FX POSITION and PL Calculation";#N/A,#N/A,TRUE,"USD-DEM";#N/A,#N/A,TRUE,"FX"}</definedName>
    <definedName name="wrn.Presentační._.sestava." hidden="1">{"Str.1",#N/A,FALSE,"Aktiva";"Str.2",#N/A,FALSE,"Aktiva";"Str.3",#N/A,FALSE,"Aktiva";"Str.4",#N/A,FALSE,"Aktiva";"Str.5",#N/A,FALSE,"Aktiva";"str1",#N/A,FALSE,"Pasíva";"str2",#N/A,FALSE,"Pasíva";"str3",#N/A,FALSE,"Pasíva";"str4",#N/A,FALSE,"Pasíva";#N/A,#N/A,FALSE,"Dopl. k pasívům";"str1",#N/A,FALSE,"Podrozvaha-aktiva";"str2",#N/A,FALSE,"Podrozvaha-aktiva";"str1",#N/A,FALSE,"Podrozvaha-pasíva";"str2",#N/A,FALSE,"Podrozvaha-pasíva";"str3",#N/A,FALSE,"Podrozvaha-pasíva"}</definedName>
    <definedName name="wrn.RISIFE40." hidden="1">{"ris40_10_01",#N/A,TRUE,"RIS40_10";"ris40_10_02",#N/A,TRUE,"RIS40_10";"ris40_20_01",#N/A,TRUE,"RIS40_20";"ris40_20_02",#N/A,TRUE,"RIS40_20";"ris40_20_03",#N/A,TRUE,"RIS40_20";"ris40_30_01",#N/A,TRUE,"RIS40_30";"ris40_30_02",#N/A,TRUE,"RIS40_30"}</definedName>
    <definedName name="wrn.Tab02." hidden="1">{#N/A,#N/A,TRUE,"Tab0201";#N/A,#N/A,TRUE,"Tab0202";#N/A,#N/A,TRUE,"Tab0203"}</definedName>
    <definedName name="wrn.tab05." hidden="1">{#N/A,#N/A,FALSE,"Tab0501";#N/A,#N/A,FALSE,"Tab0502";#N/A,#N/A,FALSE,"Tab0503";#N/A,#N/A,FALSE,"Tab0504";#N/A,#N/A,FALSE,"Tab0505"}</definedName>
    <definedName name="wwww">#REF!</definedName>
    <definedName name="x">'[1]Hledat řešení'!$B$29</definedName>
    <definedName name="YieldAccr">#REF!</definedName>
    <definedName name="YieldConvFactor">#REF!</definedName>
    <definedName name="YTD_IS">#REF!</definedName>
    <definedName name="yx" hidden="1">{#N/A,#N/A,FALSE,"Tab0501";#N/A,#N/A,FALSE,"Tab0502";#N/A,#N/A,FALSE,"Tab0503";#N/A,#N/A,FALSE,"Tab0504";#N/A,#N/A,FALSE,"Tab0505"}</definedName>
    <definedName name="ZahlenformatKomm">#REF!,#REF!,#REF!,#REF!,#REF!,#REF!</definedName>
    <definedName name="ZahlenformatKomm1">#REF!,#REF!,#REF!,#REF!,#REF!,#REF!</definedName>
    <definedName name="ZahlenformatKomm2">#REF!,#REF!,#REF!,#REF!,#REF!,#REF!,#REF!</definedName>
    <definedName name="ZahlenformatKurzK">#REF!,#REF!</definedName>
    <definedName name="zluva" hidden="1">Main.SAPF4Help()</definedName>
    <definedName name="zxc" hidden="1">{#N/A,#N/A,TRUE,"Tab0201";#N/A,#N/A,TRUE,"Tab0202";#N/A,#N/A,TRUE,"Tab0203"}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5" l="1"/>
  <c r="B17" i="25" s="1"/>
  <c r="G16" i="25"/>
  <c r="G15" i="25"/>
  <c r="G14" i="25"/>
  <c r="G13" i="25"/>
  <c r="B13" i="25" s="1"/>
  <c r="G12" i="25"/>
  <c r="B12" i="25"/>
  <c r="G11" i="25"/>
  <c r="B11" i="25" s="1"/>
  <c r="G10" i="25"/>
  <c r="G9" i="25"/>
  <c r="B9" i="25"/>
  <c r="G8" i="25"/>
  <c r="G7" i="25"/>
  <c r="B7" i="25"/>
  <c r="G6" i="25"/>
  <c r="B6" i="25"/>
  <c r="G5" i="25"/>
  <c r="B5" i="25" s="1"/>
  <c r="G4" i="25"/>
  <c r="B14" i="25" s="1"/>
  <c r="B4" i="25"/>
  <c r="G32" i="24"/>
  <c r="G31" i="24"/>
  <c r="B31" i="24" s="1"/>
  <c r="G30" i="24"/>
  <c r="G29" i="24"/>
  <c r="G28" i="24"/>
  <c r="G27" i="24"/>
  <c r="G26" i="24"/>
  <c r="G25" i="24"/>
  <c r="G24" i="24"/>
  <c r="G23" i="24"/>
  <c r="G22" i="24"/>
  <c r="B22" i="24" s="1"/>
  <c r="G21" i="24"/>
  <c r="B21" i="24" s="1"/>
  <c r="G20" i="24"/>
  <c r="G19" i="24"/>
  <c r="G18" i="24"/>
  <c r="G17" i="24"/>
  <c r="G16" i="24"/>
  <c r="B16" i="24" s="1"/>
  <c r="G15" i="24"/>
  <c r="B15" i="24" s="1"/>
  <c r="G14" i="24"/>
  <c r="G13" i="24"/>
  <c r="G12" i="24"/>
  <c r="G11" i="24"/>
  <c r="G10" i="24"/>
  <c r="B10" i="24" s="1"/>
  <c r="G9" i="24"/>
  <c r="B9" i="24" s="1"/>
  <c r="G8" i="24"/>
  <c r="G7" i="24"/>
  <c r="B7" i="24"/>
  <c r="G6" i="24"/>
  <c r="G5" i="24"/>
  <c r="B5" i="24"/>
  <c r="G4" i="24"/>
  <c r="B12" i="24" s="1"/>
  <c r="G23" i="23"/>
  <c r="G22" i="23"/>
  <c r="G21" i="23"/>
  <c r="G20" i="23"/>
  <c r="G19" i="23"/>
  <c r="G18" i="23"/>
  <c r="B18" i="23" s="1"/>
  <c r="G17" i="23"/>
  <c r="B17" i="23" s="1"/>
  <c r="G16" i="23"/>
  <c r="G15" i="23"/>
  <c r="G14" i="23"/>
  <c r="G13" i="23"/>
  <c r="G12" i="23"/>
  <c r="B12" i="23" s="1"/>
  <c r="G11" i="23"/>
  <c r="G10" i="23"/>
  <c r="G9" i="23"/>
  <c r="G8" i="23"/>
  <c r="G7" i="23"/>
  <c r="G6" i="23"/>
  <c r="B5" i="23" s="1"/>
  <c r="G5" i="23"/>
  <c r="G4" i="23"/>
  <c r="G9" i="22"/>
  <c r="B9" i="22" s="1"/>
  <c r="G8" i="22"/>
  <c r="B8" i="22"/>
  <c r="G7" i="22"/>
  <c r="B7" i="22"/>
  <c r="G6" i="22"/>
  <c r="B6" i="22"/>
  <c r="G5" i="22"/>
  <c r="B5" i="22"/>
  <c r="G4" i="22"/>
  <c r="B4" i="22" s="1"/>
  <c r="G117" i="21"/>
  <c r="G116" i="21"/>
  <c r="G115" i="21"/>
  <c r="G114" i="21"/>
  <c r="G107" i="21"/>
  <c r="G106" i="21"/>
  <c r="G105" i="21"/>
  <c r="G104" i="21"/>
  <c r="G103" i="21"/>
  <c r="G102" i="21"/>
  <c r="G101" i="21"/>
  <c r="G100" i="21"/>
  <c r="G99" i="21"/>
  <c r="G93" i="21"/>
  <c r="G92" i="21"/>
  <c r="G91" i="21"/>
  <c r="G90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B8" i="25" l="1"/>
  <c r="B15" i="25"/>
  <c r="B10" i="25"/>
  <c r="B16" i="25"/>
  <c r="B11" i="24"/>
  <c r="B32" i="24"/>
  <c r="B6" i="24"/>
  <c r="B18" i="24"/>
  <c r="B13" i="24"/>
  <c r="B8" i="24"/>
  <c r="B28" i="24"/>
  <c r="B20" i="24"/>
  <c r="B29" i="24"/>
  <c r="B19" i="24"/>
  <c r="B14" i="24"/>
  <c r="B30" i="24"/>
  <c r="B4" i="24"/>
  <c r="B17" i="24"/>
  <c r="B4" i="23"/>
  <c r="B11" i="23"/>
  <c r="B6" i="23"/>
  <c r="B7" i="23"/>
  <c r="B13" i="23"/>
  <c r="B19" i="23"/>
  <c r="B8" i="23"/>
  <c r="B20" i="23"/>
  <c r="B14" i="23"/>
  <c r="B15" i="23"/>
  <c r="B21" i="23"/>
  <c r="B22" i="23"/>
  <c r="B10" i="23"/>
  <c r="B16" i="23"/>
  <c r="B23" i="23"/>
  <c r="B9" i="23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3" i="19"/>
  <c r="H43" i="12"/>
  <c r="H42" i="12"/>
  <c r="H41" i="12"/>
  <c r="H40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1" i="12"/>
  <c r="H20" i="12"/>
  <c r="H19" i="12"/>
  <c r="H18" i="12"/>
  <c r="H17" i="12"/>
  <c r="H16" i="12"/>
  <c r="H15" i="12"/>
  <c r="H14" i="12"/>
  <c r="H11" i="12"/>
  <c r="H10" i="12"/>
  <c r="H9" i="12"/>
  <c r="H8" i="12"/>
  <c r="H7" i="12"/>
  <c r="H6" i="12"/>
  <c r="H3" i="12"/>
  <c r="H2" i="12"/>
  <c r="O6" i="9"/>
  <c r="O7" i="9"/>
  <c r="O8" i="9"/>
  <c r="O15" i="9" s="1"/>
  <c r="O9" i="9"/>
  <c r="O10" i="9"/>
  <c r="O11" i="9"/>
  <c r="O12" i="9"/>
  <c r="O13" i="9"/>
  <c r="O14" i="9"/>
  <c r="E15" i="9"/>
  <c r="J15" i="9"/>
  <c r="C15" i="9"/>
  <c r="N15" i="9"/>
  <c r="F15" i="9"/>
  <c r="H15" i="9"/>
  <c r="M15" i="9"/>
  <c r="I15" i="9"/>
  <c r="L15" i="9"/>
  <c r="D15" i="9"/>
  <c r="K15" i="9"/>
  <c r="G1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</author>
  </authors>
  <commentList>
    <comment ref="I1" authorId="0" shapeId="0" xr:uid="{BEA0FED8-D556-4EB6-A98E-05C84268BB65}">
      <text>
        <r>
          <rPr>
            <b/>
            <sz val="8"/>
            <color indexed="81"/>
            <rFont val="Tahoma"/>
            <family val="2"/>
            <charset val="238"/>
          </rPr>
          <t>1 = planoce
0 = neplaceno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<sst xmlns="http://schemas.openxmlformats.org/spreadsheetml/2006/main" count="26402" uniqueCount="10125">
  <si>
    <t>Havlíčkova 8</t>
  </si>
  <si>
    <t>146 20</t>
  </si>
  <si>
    <t>191312 l.304</t>
  </si>
  <si>
    <t>Reinberger</t>
  </si>
  <si>
    <t>370103/0037</t>
  </si>
  <si>
    <t>Valdštejnská 9</t>
  </si>
  <si>
    <t>741 11</t>
  </si>
  <si>
    <t>Nový Jičín</t>
  </si>
  <si>
    <t>609094 l.92</t>
  </si>
  <si>
    <t>Rindoš</t>
  </si>
  <si>
    <t>480131/0531</t>
  </si>
  <si>
    <t>447000 l.625</t>
  </si>
  <si>
    <t>Michaela</t>
  </si>
  <si>
    <t>Rousová</t>
  </si>
  <si>
    <t>615520/0017</t>
  </si>
  <si>
    <t>544599 l.696</t>
  </si>
  <si>
    <t>Routa</t>
  </si>
  <si>
    <t>550429/0233</t>
  </si>
  <si>
    <t>Na Florenci 29</t>
  </si>
  <si>
    <t>20055 l.390</t>
  </si>
  <si>
    <t>Růžička</t>
  </si>
  <si>
    <t>320130/0495</t>
  </si>
  <si>
    <t>Náchodská 530</t>
  </si>
  <si>
    <t>304253 l.237</t>
  </si>
  <si>
    <t>Rybenský</t>
  </si>
  <si>
    <t>450120/0225</t>
  </si>
  <si>
    <t>Radlická 2</t>
  </si>
  <si>
    <t>344255 l.103</t>
  </si>
  <si>
    <t>Ryčl</t>
  </si>
  <si>
    <t>570822/0246</t>
  </si>
  <si>
    <t>Fugnerovo nám.</t>
  </si>
  <si>
    <t>58714 l.643</t>
  </si>
  <si>
    <t>Danica</t>
  </si>
  <si>
    <t>Řehořová</t>
  </si>
  <si>
    <t>465601/0650</t>
  </si>
  <si>
    <t>Pobřežní 2</t>
  </si>
  <si>
    <t>194533 l.764</t>
  </si>
  <si>
    <t>Sadil</t>
  </si>
  <si>
    <t>551003/0358</t>
  </si>
  <si>
    <t>Teplická 8</t>
  </si>
  <si>
    <t>100284 l.483</t>
  </si>
  <si>
    <t>Sedlák</t>
  </si>
  <si>
    <t>500228/0323</t>
  </si>
  <si>
    <t>Třebohostická 5</t>
  </si>
  <si>
    <t>583808 l.789</t>
  </si>
  <si>
    <t>Miroslava</t>
  </si>
  <si>
    <t>Seifertová</t>
  </si>
  <si>
    <t>476128/0647</t>
  </si>
  <si>
    <t>Podolská 51</t>
  </si>
  <si>
    <t>265923 l.149</t>
  </si>
  <si>
    <t>Sekora</t>
  </si>
  <si>
    <t>370903/0444</t>
  </si>
  <si>
    <t>Francouzská 55</t>
  </si>
  <si>
    <t>316554 l.85</t>
  </si>
  <si>
    <t>SELECT HFojtů</t>
  </si>
  <si>
    <t>680910/0075</t>
  </si>
  <si>
    <t>Svatopetrská 7</t>
  </si>
  <si>
    <t>838978 l.530</t>
  </si>
  <si>
    <t>Semela</t>
  </si>
  <si>
    <t>320803/0091</t>
  </si>
  <si>
    <t>alej Svobody 56</t>
  </si>
  <si>
    <t>756 54</t>
  </si>
  <si>
    <t>Zubří</t>
  </si>
  <si>
    <t>616497 l.601</t>
  </si>
  <si>
    <t>Severa</t>
  </si>
  <si>
    <t>590825/0328</t>
  </si>
  <si>
    <t>Mírová 19</t>
  </si>
  <si>
    <t>610259 l.359</t>
  </si>
  <si>
    <t>Schauer</t>
  </si>
  <si>
    <t>660312/0659</t>
  </si>
  <si>
    <t>Nádražní 4</t>
  </si>
  <si>
    <t>566827 l.323</t>
  </si>
  <si>
    <t>Schlindenbuch</t>
  </si>
  <si>
    <t>431206/0551</t>
  </si>
  <si>
    <t>Polská 3</t>
  </si>
  <si>
    <t>080 87</t>
  </si>
  <si>
    <t>382689 l.304</t>
  </si>
  <si>
    <t>Siegler</t>
  </si>
  <si>
    <t>600506/0251</t>
  </si>
  <si>
    <t>Straznicka 10</t>
  </si>
  <si>
    <t>470 34</t>
  </si>
  <si>
    <t>219729 l.882</t>
  </si>
  <si>
    <t>Slavík</t>
  </si>
  <si>
    <t>640502/0490</t>
  </si>
  <si>
    <t>Sportovní 24</t>
  </si>
  <si>
    <t>624396 l.55</t>
  </si>
  <si>
    <t>Sluka</t>
  </si>
  <si>
    <t>700516/0170</t>
  </si>
  <si>
    <t>Martanovičová 2</t>
  </si>
  <si>
    <t>659 10</t>
  </si>
  <si>
    <t>865498 l.533</t>
  </si>
  <si>
    <t>Směšný</t>
  </si>
  <si>
    <t>351019/0545</t>
  </si>
  <si>
    <t>Příčná 4a</t>
  </si>
  <si>
    <t>370 03</t>
  </si>
  <si>
    <t>165170 l.528</t>
  </si>
  <si>
    <t>Smolka</t>
  </si>
  <si>
    <t>450515/0067</t>
  </si>
  <si>
    <t>Botanická 68</t>
  </si>
  <si>
    <t>962105 l.289</t>
  </si>
  <si>
    <t>Marian</t>
  </si>
  <si>
    <t>Sobota</t>
  </si>
  <si>
    <t>310528/0367</t>
  </si>
  <si>
    <t>Průmyslova 2a</t>
  </si>
  <si>
    <t>897905 l.307</t>
  </si>
  <si>
    <t>Sochr</t>
  </si>
  <si>
    <t>630211/0367</t>
  </si>
  <si>
    <t>Třebohostická</t>
  </si>
  <si>
    <t>544598 l.905</t>
  </si>
  <si>
    <t>Sojková</t>
  </si>
  <si>
    <t>495504/0200</t>
  </si>
  <si>
    <t>Kladenská 3</t>
  </si>
  <si>
    <t>12170 l.490</t>
  </si>
  <si>
    <t>Soukal</t>
  </si>
  <si>
    <t>370518/0489</t>
  </si>
  <si>
    <t>272 63</t>
  </si>
  <si>
    <t>187574 l.569</t>
  </si>
  <si>
    <t>Soukupová</t>
  </si>
  <si>
    <t>706224/0681</t>
  </si>
  <si>
    <t>Krhova 303</t>
  </si>
  <si>
    <t>178815 l.544</t>
  </si>
  <si>
    <t>Srb</t>
  </si>
  <si>
    <t>390402/0544</t>
  </si>
  <si>
    <t>Školní 2235</t>
  </si>
  <si>
    <t>818890 l.379</t>
  </si>
  <si>
    <t>Stach</t>
  </si>
  <si>
    <t>660113/0538</t>
  </si>
  <si>
    <t>Jihoslovanská 1</t>
  </si>
  <si>
    <t>486304 l.965</t>
  </si>
  <si>
    <t>Stančík</t>
  </si>
  <si>
    <t>510626/0480</t>
  </si>
  <si>
    <t>Poděbradova 2</t>
  </si>
  <si>
    <t>290 01</t>
  </si>
  <si>
    <t>966994 l.917</t>
  </si>
  <si>
    <t>Stark</t>
  </si>
  <si>
    <t>431229/0340</t>
  </si>
  <si>
    <t>Komárňanská 32</t>
  </si>
  <si>
    <t>809918 l.287</t>
  </si>
  <si>
    <t>Starý</t>
  </si>
  <si>
    <t>330514/0021</t>
  </si>
  <si>
    <t>625174 l.877</t>
  </si>
  <si>
    <t>Stodůlka</t>
  </si>
  <si>
    <t>541023/0405</t>
  </si>
  <si>
    <t>Ciklova 31</t>
  </si>
  <si>
    <t>297598 l.67</t>
  </si>
  <si>
    <t>Straka</t>
  </si>
  <si>
    <t>470707/0134</t>
  </si>
  <si>
    <t>U Kolbenky 159</t>
  </si>
  <si>
    <t>427670 l.523</t>
  </si>
  <si>
    <t>Kamila</t>
  </si>
  <si>
    <t>Strnadová</t>
  </si>
  <si>
    <t>575828/0355</t>
  </si>
  <si>
    <t>Oblouková 11</t>
  </si>
  <si>
    <t>801674 l.252</t>
  </si>
  <si>
    <t>Suchánek</t>
  </si>
  <si>
    <t>650630/0105</t>
  </si>
  <si>
    <t>Rudná 31</t>
  </si>
  <si>
    <t>538 04</t>
  </si>
  <si>
    <t>Prachovice</t>
  </si>
  <si>
    <t>145349 l.93</t>
  </si>
  <si>
    <t>Svoboda</t>
  </si>
  <si>
    <t>541003/0394</t>
  </si>
  <si>
    <t>Tomášova 2190</t>
  </si>
  <si>
    <t>193 00</t>
  </si>
  <si>
    <t>499364 l.70</t>
  </si>
  <si>
    <t>470317/0683</t>
  </si>
  <si>
    <t>Košířská 7</t>
  </si>
  <si>
    <t>90741 l.858</t>
  </si>
  <si>
    <t>Synáček</t>
  </si>
  <si>
    <t>450716/0347</t>
  </si>
  <si>
    <t>E.Krásnohorské</t>
  </si>
  <si>
    <t>434 01</t>
  </si>
  <si>
    <t>745127 l.671</t>
  </si>
  <si>
    <t>Šimek</t>
  </si>
  <si>
    <t>460114/0119</t>
  </si>
  <si>
    <t>U vozovny 6</t>
  </si>
  <si>
    <t>484982 l.648</t>
  </si>
  <si>
    <t>Šímová</t>
  </si>
  <si>
    <t>315420/0593</t>
  </si>
  <si>
    <t>Školní 41</t>
  </si>
  <si>
    <t>393 01</t>
  </si>
  <si>
    <t>Pelhřimov</t>
  </si>
  <si>
    <t>418823 l.969</t>
  </si>
  <si>
    <t>Kateřina</t>
  </si>
  <si>
    <t>Škvorová</t>
  </si>
  <si>
    <t>475605/0441</t>
  </si>
  <si>
    <t>Asmolovova 28</t>
  </si>
  <si>
    <t>976 03</t>
  </si>
  <si>
    <t>Harmanec</t>
  </si>
  <si>
    <t>905058 l.263</t>
  </si>
  <si>
    <t>Špičan</t>
  </si>
  <si>
    <t>331003/0191</t>
  </si>
  <si>
    <t>Ostravská 8</t>
  </si>
  <si>
    <t>541725 l.920</t>
  </si>
  <si>
    <t>Šťastný</t>
  </si>
  <si>
    <t>370312/0019</t>
  </si>
  <si>
    <t>Na Valše 21</t>
  </si>
  <si>
    <t>349 31</t>
  </si>
  <si>
    <t>Stříbro</t>
  </si>
  <si>
    <t>518464 l.936</t>
  </si>
  <si>
    <t>Šulc</t>
  </si>
  <si>
    <t>500418/0534</t>
  </si>
  <si>
    <t>042 00</t>
  </si>
  <si>
    <t>679240 l.154</t>
  </si>
  <si>
    <t>Takáč</t>
  </si>
  <si>
    <t>600901/0532</t>
  </si>
  <si>
    <t>Hornádská 8</t>
  </si>
  <si>
    <t>433544 l.389</t>
  </si>
  <si>
    <t>Talášek</t>
  </si>
  <si>
    <t>490115/0095</t>
  </si>
  <si>
    <t>Dr E.Beneše 6</t>
  </si>
  <si>
    <t>183222 l.393</t>
  </si>
  <si>
    <t>Tejkl</t>
  </si>
  <si>
    <t>350408/0068</t>
  </si>
  <si>
    <t>Jirkovského 48</t>
  </si>
  <si>
    <t>926113 l.627</t>
  </si>
  <si>
    <t>Tesař</t>
  </si>
  <si>
    <t>570312/0643</t>
  </si>
  <si>
    <t>Hollárova 14</t>
  </si>
  <si>
    <t>682448 l.739</t>
  </si>
  <si>
    <t>391029/0439</t>
  </si>
  <si>
    <t>Vinohradská 3</t>
  </si>
  <si>
    <t>495195 l.514</t>
  </si>
  <si>
    <t>Tibenský</t>
  </si>
  <si>
    <t>681122/0455</t>
  </si>
  <si>
    <t>Kouřimská 9</t>
  </si>
  <si>
    <t>537 00</t>
  </si>
  <si>
    <t>881110 l.210</t>
  </si>
  <si>
    <t>Tichý</t>
  </si>
  <si>
    <t>420222/0313</t>
  </si>
  <si>
    <t>Nerudova 888</t>
  </si>
  <si>
    <t>946989 l.311</t>
  </si>
  <si>
    <t>Tkáč</t>
  </si>
  <si>
    <t>351028/0476</t>
  </si>
  <si>
    <t>270433 l.722</t>
  </si>
  <si>
    <t>Toman</t>
  </si>
  <si>
    <t>521025/0020</t>
  </si>
  <si>
    <t>Nádražní 88</t>
  </si>
  <si>
    <t>435755 l.807</t>
  </si>
  <si>
    <t>Tomášik</t>
  </si>
  <si>
    <t>580907/0155</t>
  </si>
  <si>
    <t>Armádní 77</t>
  </si>
  <si>
    <t>165 00</t>
  </si>
  <si>
    <t>850376 l.135</t>
  </si>
  <si>
    <t>Tomek</t>
  </si>
  <si>
    <t>301022/0128</t>
  </si>
  <si>
    <t>252 63</t>
  </si>
  <si>
    <t>Roztoky u Prahy</t>
  </si>
  <si>
    <t>888426 l.710</t>
  </si>
  <si>
    <t>Tous</t>
  </si>
  <si>
    <t>360503/0145</t>
  </si>
  <si>
    <t>Vršovická č.65</t>
  </si>
  <si>
    <t>304463 l.189</t>
  </si>
  <si>
    <t>Třebický</t>
  </si>
  <si>
    <t>570513/0425</t>
  </si>
  <si>
    <t>Junácká 8</t>
  </si>
  <si>
    <t>072 22</t>
  </si>
  <si>
    <t>Strážské</t>
  </si>
  <si>
    <t>467325 l.241</t>
  </si>
  <si>
    <t>Tupa</t>
  </si>
  <si>
    <t>571103/0290</t>
  </si>
  <si>
    <t>Buštěhradská l1</t>
  </si>
  <si>
    <t>488686 l.604</t>
  </si>
  <si>
    <t>Tvrdý</t>
  </si>
  <si>
    <t>330414/0596</t>
  </si>
  <si>
    <t>Nerudova 18</t>
  </si>
  <si>
    <t>806808 l.135</t>
  </si>
  <si>
    <t>Tyl</t>
  </si>
  <si>
    <t>400227/0591</t>
  </si>
  <si>
    <t>Jednoty 1620</t>
  </si>
  <si>
    <t>46500 l.632</t>
  </si>
  <si>
    <t>Václ</t>
  </si>
  <si>
    <t>400607/0424</t>
  </si>
  <si>
    <t>tř.28.října 1</t>
  </si>
  <si>
    <t>130 66</t>
  </si>
  <si>
    <t>954677 l.718</t>
  </si>
  <si>
    <t>Velebný</t>
  </si>
  <si>
    <t>480511/0332</t>
  </si>
  <si>
    <t>271336 l.517</t>
  </si>
  <si>
    <t>Veřtat</t>
  </si>
  <si>
    <t>581107/0597</t>
  </si>
  <si>
    <t>Uranová 396</t>
  </si>
  <si>
    <t>613 00</t>
  </si>
  <si>
    <t>256448 l.537</t>
  </si>
  <si>
    <t>Veselý</t>
  </si>
  <si>
    <t>470215/0277</t>
  </si>
  <si>
    <t>161938 l.412</t>
  </si>
  <si>
    <t>520611/0490</t>
  </si>
  <si>
    <t>Kojetínská 6</t>
  </si>
  <si>
    <t>339905 l.613</t>
  </si>
  <si>
    <t>Vitásek</t>
  </si>
  <si>
    <t>380424/0220</t>
  </si>
  <si>
    <t>Klemensova 8</t>
  </si>
  <si>
    <t>956 41</t>
  </si>
  <si>
    <t>Uhrovec</t>
  </si>
  <si>
    <t>213787 l.790</t>
  </si>
  <si>
    <t>Vítkovský</t>
  </si>
  <si>
    <t>690807/0292</t>
  </si>
  <si>
    <t>Škvárova 56</t>
  </si>
  <si>
    <t>563340 l.713</t>
  </si>
  <si>
    <t>Vlk</t>
  </si>
  <si>
    <t>700606/0421</t>
  </si>
  <si>
    <t>Průmyslová 862</t>
  </si>
  <si>
    <t>373010 l.576</t>
  </si>
  <si>
    <t>Vlka</t>
  </si>
  <si>
    <t>340321/0219</t>
  </si>
  <si>
    <t>419048 l.564</t>
  </si>
  <si>
    <t>Voda</t>
  </si>
  <si>
    <t>400620/0417</t>
  </si>
  <si>
    <t>Tajovského 4</t>
  </si>
  <si>
    <t>936249 l.390</t>
  </si>
  <si>
    <t>Vodička</t>
  </si>
  <si>
    <t>580903/0646</t>
  </si>
  <si>
    <t>942385 l.598</t>
  </si>
  <si>
    <t>Voldán</t>
  </si>
  <si>
    <t>550401/0494</t>
  </si>
  <si>
    <t>Kociánova 788</t>
  </si>
  <si>
    <t>434 03</t>
  </si>
  <si>
    <t>470812 l.884</t>
  </si>
  <si>
    <t>Voska</t>
  </si>
  <si>
    <t>570118/0505</t>
  </si>
  <si>
    <t>Jihlavská 5</t>
  </si>
  <si>
    <t>695830 l.311</t>
  </si>
  <si>
    <t>Vostřil</t>
  </si>
  <si>
    <t>300219/0598</t>
  </si>
  <si>
    <t>Husitská 12</t>
  </si>
  <si>
    <t>472964 l.738</t>
  </si>
  <si>
    <t>Vrba</t>
  </si>
  <si>
    <t>470629/0137</t>
  </si>
  <si>
    <t>113043 l.931</t>
  </si>
  <si>
    <t>Vyskočil</t>
  </si>
  <si>
    <t>550807/0117</t>
  </si>
  <si>
    <t>Kubelíkova 12</t>
  </si>
  <si>
    <t>304268 l.243</t>
  </si>
  <si>
    <t>Vysoký</t>
  </si>
  <si>
    <t>631121/0467</t>
  </si>
  <si>
    <t>Okružní 99</t>
  </si>
  <si>
    <t>474926 l.603</t>
  </si>
  <si>
    <t>Wágner</t>
  </si>
  <si>
    <t>430130/0153</t>
  </si>
  <si>
    <t>Podolská 1</t>
  </si>
  <si>
    <t>998966 l.487</t>
  </si>
  <si>
    <t>Wiesner</t>
  </si>
  <si>
    <t>630302/0181</t>
  </si>
  <si>
    <t>Továrenská 8</t>
  </si>
  <si>
    <t>101 00</t>
  </si>
  <si>
    <t>694785 l.940</t>
  </si>
  <si>
    <t>Žáček</t>
  </si>
  <si>
    <t>410802/0267</t>
  </si>
  <si>
    <t>927671 l.181</t>
  </si>
  <si>
    <t>630208/0467</t>
  </si>
  <si>
    <t>977 01</t>
  </si>
  <si>
    <t>Brezno</t>
  </si>
  <si>
    <t>947267 l.463</t>
  </si>
  <si>
    <t>Zahálka</t>
  </si>
  <si>
    <t>540919/0562</t>
  </si>
  <si>
    <t>Albrechtická 4</t>
  </si>
  <si>
    <t>301 59</t>
  </si>
  <si>
    <t>216303 l.741</t>
  </si>
  <si>
    <t>Záhlava</t>
  </si>
  <si>
    <t>350801/0047</t>
  </si>
  <si>
    <t>Kozinova 10</t>
  </si>
  <si>
    <t>821296 l.847</t>
  </si>
  <si>
    <t>Žatečková</t>
  </si>
  <si>
    <t>656231/0161</t>
  </si>
  <si>
    <t>Poděbradská 186</t>
  </si>
  <si>
    <t>636 00</t>
  </si>
  <si>
    <t>666016 l.590</t>
  </si>
  <si>
    <t>Zavřel</t>
  </si>
  <si>
    <t>550612/0621</t>
  </si>
  <si>
    <t>Jiřinská 16</t>
  </si>
  <si>
    <t>058 01</t>
  </si>
  <si>
    <t>Poprad</t>
  </si>
  <si>
    <t>222028 l.812</t>
  </si>
  <si>
    <t>Zeman</t>
  </si>
  <si>
    <t>681013/0520</t>
  </si>
  <si>
    <t>Křižíkova 2</t>
  </si>
  <si>
    <t>370 05</t>
  </si>
  <si>
    <t>140805 l.815</t>
  </si>
  <si>
    <t>440526/0423</t>
  </si>
  <si>
    <t>Kinského 132</t>
  </si>
  <si>
    <t>975237 l.695</t>
  </si>
  <si>
    <t>Zemanovič</t>
  </si>
  <si>
    <t>651122/0078</t>
  </si>
  <si>
    <t>K.Světlé 8</t>
  </si>
  <si>
    <t>471 27</t>
  </si>
  <si>
    <t>Stráž p.Ralskem</t>
  </si>
  <si>
    <t>435530 l.709</t>
  </si>
  <si>
    <t>Zidlo</t>
  </si>
  <si>
    <t>681107/0546</t>
  </si>
  <si>
    <t>Jiříkovská 40</t>
  </si>
  <si>
    <t>323 00</t>
  </si>
  <si>
    <t>590956 l.116</t>
  </si>
  <si>
    <t>Ziegler</t>
  </si>
  <si>
    <t>691125/0622</t>
  </si>
  <si>
    <t>Trávníčkova 174</t>
  </si>
  <si>
    <t>580 01</t>
  </si>
  <si>
    <t>651949 l.303</t>
  </si>
  <si>
    <t>Zítko</t>
  </si>
  <si>
    <t>561107/0499</t>
  </si>
  <si>
    <t>970111 l.618</t>
  </si>
  <si>
    <t>Augustín</t>
  </si>
  <si>
    <t>Žofka</t>
  </si>
  <si>
    <t>561117/0068</t>
  </si>
  <si>
    <t>Kostelní 26</t>
  </si>
  <si>
    <t>63260 l.845</t>
  </si>
  <si>
    <t>Průkazka</t>
  </si>
  <si>
    <t>Titul</t>
  </si>
  <si>
    <t>Jméno</t>
  </si>
  <si>
    <t>Příjmení</t>
  </si>
  <si>
    <t>Narozen</t>
  </si>
  <si>
    <t>Rod. číslo</t>
  </si>
  <si>
    <t>Ulice</t>
  </si>
  <si>
    <t>Psč</t>
  </si>
  <si>
    <t>Místo</t>
  </si>
  <si>
    <t>Telefon</t>
  </si>
  <si>
    <t>Jan</t>
  </si>
  <si>
    <t>Ádler</t>
  </si>
  <si>
    <t>380809/0639</t>
  </si>
  <si>
    <t>Žerotínova 83</t>
  </si>
  <si>
    <t>zahradnik</t>
  </si>
  <si>
    <t>zednik</t>
  </si>
  <si>
    <t>revizor</t>
  </si>
  <si>
    <t>ucitel</t>
  </si>
  <si>
    <t>malir pokoju</t>
  </si>
  <si>
    <t>ucetni</t>
  </si>
  <si>
    <t>rolnik</t>
  </si>
  <si>
    <t>lekar</t>
  </si>
  <si>
    <t>zubar</t>
  </si>
  <si>
    <t>stavitel</t>
  </si>
  <si>
    <t>podnikatel</t>
  </si>
  <si>
    <t>koci</t>
  </si>
  <si>
    <t>topic</t>
  </si>
  <si>
    <t>projektant</t>
  </si>
  <si>
    <t>elektrikar</t>
  </si>
  <si>
    <t>naterac</t>
  </si>
  <si>
    <t>kopac</t>
  </si>
  <si>
    <t>chemik</t>
  </si>
  <si>
    <t>zamecnik</t>
  </si>
  <si>
    <t>urednice</t>
  </si>
  <si>
    <t>architekt</t>
  </si>
  <si>
    <t>vyhybkar</t>
  </si>
  <si>
    <t>tkadlena</t>
  </si>
  <si>
    <t>klempir</t>
  </si>
  <si>
    <t>zaměstnání</t>
  </si>
  <si>
    <t>plat</t>
  </si>
  <si>
    <t>821 09</t>
  </si>
  <si>
    <t>Bratislava</t>
  </si>
  <si>
    <t>758867 l.122</t>
  </si>
  <si>
    <t>Milan</t>
  </si>
  <si>
    <t>Alexander</t>
  </si>
  <si>
    <t>590124/0696</t>
  </si>
  <si>
    <t>Bezručovo nám.1</t>
  </si>
  <si>
    <t>730 16</t>
  </si>
  <si>
    <t>176060 l.891</t>
  </si>
  <si>
    <t>Jiří</t>
  </si>
  <si>
    <t>Angrle</t>
  </si>
  <si>
    <t>620717/0541</t>
  </si>
  <si>
    <t>Smetanovo nábř.</t>
  </si>
  <si>
    <t>041 65</t>
  </si>
  <si>
    <t>Košice</t>
  </si>
  <si>
    <t>665991 l.527</t>
  </si>
  <si>
    <t>Helena</t>
  </si>
  <si>
    <t>Antonová</t>
  </si>
  <si>
    <t>656104/0263</t>
  </si>
  <si>
    <t>Holušická 3</t>
  </si>
  <si>
    <t>145 00</t>
  </si>
  <si>
    <t>Praha 4</t>
  </si>
  <si>
    <t>767871 l.226</t>
  </si>
  <si>
    <t>Ing.</t>
  </si>
  <si>
    <t>František</t>
  </si>
  <si>
    <t>Antoš</t>
  </si>
  <si>
    <t>680214/0215</t>
  </si>
  <si>
    <t>Hlinská 8</t>
  </si>
  <si>
    <t>130 00</t>
  </si>
  <si>
    <t>Praha 3</t>
  </si>
  <si>
    <t>609454 l.353</t>
  </si>
  <si>
    <t>Bohumil</t>
  </si>
  <si>
    <t>Bakeš</t>
  </si>
  <si>
    <t>610516/0695</t>
  </si>
  <si>
    <t>Čs.armády 11</t>
  </si>
  <si>
    <t>014 01</t>
  </si>
  <si>
    <t>Bytča</t>
  </si>
  <si>
    <t>756462 l.85</t>
  </si>
  <si>
    <t>Balcar</t>
  </si>
  <si>
    <t>540528/0377</t>
  </si>
  <si>
    <t>Lázeňské nám. 4</t>
  </si>
  <si>
    <t>779 00</t>
  </si>
  <si>
    <t>Olomouc</t>
  </si>
  <si>
    <t>709193 l.426</t>
  </si>
  <si>
    <t>Balek</t>
  </si>
  <si>
    <t>680725/0197</t>
  </si>
  <si>
    <t>Na Hradčanech 7</t>
  </si>
  <si>
    <t>370 86</t>
  </si>
  <si>
    <t>České Budějovice</t>
  </si>
  <si>
    <t>878728 l.271</t>
  </si>
  <si>
    <t>Miroslav</t>
  </si>
  <si>
    <t>Banár</t>
  </si>
  <si>
    <t>700823/0477</t>
  </si>
  <si>
    <t>Okružní 666</t>
  </si>
  <si>
    <t>833 62</t>
  </si>
  <si>
    <t>312364 l.939</t>
  </si>
  <si>
    <t>Tomáš</t>
  </si>
  <si>
    <t>Bareš</t>
  </si>
  <si>
    <t>700216/0441</t>
  </si>
  <si>
    <t>Okružní 25</t>
  </si>
  <si>
    <t>816 46</t>
  </si>
  <si>
    <t>356719 l.289</t>
  </si>
  <si>
    <t>Václav</t>
  </si>
  <si>
    <t>Bárta</t>
  </si>
  <si>
    <t>440816/0209</t>
  </si>
  <si>
    <t>Bystřická 7</t>
  </si>
  <si>
    <t>116 68</t>
  </si>
  <si>
    <t>Praha 1</t>
  </si>
  <si>
    <t>913253 l.877</t>
  </si>
  <si>
    <t>Petr</t>
  </si>
  <si>
    <t>Barták</t>
  </si>
  <si>
    <t>630117/0424</t>
  </si>
  <si>
    <t>Nádražní 31</t>
  </si>
  <si>
    <t>405 00</t>
  </si>
  <si>
    <t>Děčín</t>
  </si>
  <si>
    <t>630664 l.7</t>
  </si>
  <si>
    <t>Bartko</t>
  </si>
  <si>
    <t>331205/0198</t>
  </si>
  <si>
    <t>Teplická 395</t>
  </si>
  <si>
    <t>832 98</t>
  </si>
  <si>
    <t>890558 l.802</t>
  </si>
  <si>
    <t>RNDr.</t>
  </si>
  <si>
    <t>Baše</t>
  </si>
  <si>
    <t>540425/0533</t>
  </si>
  <si>
    <t>Zemědělská 1</t>
  </si>
  <si>
    <t>112 86</t>
  </si>
  <si>
    <t>742921 l.422</t>
  </si>
  <si>
    <t>Bayer</t>
  </si>
  <si>
    <t>580828/0111</t>
  </si>
  <si>
    <t>Výškovická 40</t>
  </si>
  <si>
    <t>440 22</t>
  </si>
  <si>
    <t>Louny</t>
  </si>
  <si>
    <t>340925 l.965</t>
  </si>
  <si>
    <t>Oldřich</t>
  </si>
  <si>
    <t>Bednařík</t>
  </si>
  <si>
    <t>530127/0608</t>
  </si>
  <si>
    <t>Boleslavská 418</t>
  </si>
  <si>
    <t>010 67</t>
  </si>
  <si>
    <t>Žilina</t>
  </si>
  <si>
    <t>307639 l.275</t>
  </si>
  <si>
    <t>Becher</t>
  </si>
  <si>
    <t>481210/0573</t>
  </si>
  <si>
    <t>Grossmannova 35</t>
  </si>
  <si>
    <t>110 00</t>
  </si>
  <si>
    <t>663353 l.110</t>
  </si>
  <si>
    <t>Belák</t>
  </si>
  <si>
    <t>460223/0041</t>
  </si>
  <si>
    <t>Pod Záhorskem 2</t>
  </si>
  <si>
    <t>580 94</t>
  </si>
  <si>
    <t>Havlíčkův Brod</t>
  </si>
  <si>
    <t>463235 l.704</t>
  </si>
  <si>
    <t>Zbyněk</t>
  </si>
  <si>
    <t>Belvončík</t>
  </si>
  <si>
    <t>350313/0246</t>
  </si>
  <si>
    <t>nám.L.Štúra 1</t>
  </si>
  <si>
    <t>140 00</t>
  </si>
  <si>
    <t>618875 l.215</t>
  </si>
  <si>
    <t>Benda</t>
  </si>
  <si>
    <t>710114/0457</t>
  </si>
  <si>
    <t>Vysočanské nám.</t>
  </si>
  <si>
    <t>400 78</t>
  </si>
  <si>
    <t>Ústí nad Labem</t>
  </si>
  <si>
    <t>420274 l.85</t>
  </si>
  <si>
    <t>Beneš</t>
  </si>
  <si>
    <t>450128/0005</t>
  </si>
  <si>
    <t>Tyršova 8</t>
  </si>
  <si>
    <t>438 01</t>
  </si>
  <si>
    <t>Žatec</t>
  </si>
  <si>
    <t>626626 l.224</t>
  </si>
  <si>
    <t>451122/0263</t>
  </si>
  <si>
    <t>Vltavská 13</t>
  </si>
  <si>
    <t>656 97</t>
  </si>
  <si>
    <t>Brno</t>
  </si>
  <si>
    <t>614829 l.964</t>
  </si>
  <si>
    <t>Richard</t>
  </si>
  <si>
    <t>640121/0561</t>
  </si>
  <si>
    <t>Levočská 716/50</t>
  </si>
  <si>
    <t>146 00</t>
  </si>
  <si>
    <t>119050 l.331</t>
  </si>
  <si>
    <t>Benko</t>
  </si>
  <si>
    <t>670324/0588</t>
  </si>
  <si>
    <t>Husitská 5</t>
  </si>
  <si>
    <t>659415 l.771</t>
  </si>
  <si>
    <t>Ivana</t>
  </si>
  <si>
    <t>Beranová</t>
  </si>
  <si>
    <t>515204/0477</t>
  </si>
  <si>
    <t>Liliová 3</t>
  </si>
  <si>
    <t>770 00</t>
  </si>
  <si>
    <t>749158 l.850</t>
  </si>
  <si>
    <t>Frantisek</t>
  </si>
  <si>
    <t>Beseda</t>
  </si>
  <si>
    <t>570712/0389</t>
  </si>
  <si>
    <t>Úslavská 75</t>
  </si>
  <si>
    <t>272 00</t>
  </si>
  <si>
    <t>Kladno</t>
  </si>
  <si>
    <t>44561 l.70</t>
  </si>
  <si>
    <t>Ivan</t>
  </si>
  <si>
    <t>Bičík</t>
  </si>
  <si>
    <t>470906/0635</t>
  </si>
  <si>
    <t>Lázeňská 354</t>
  </si>
  <si>
    <t>657 97</t>
  </si>
  <si>
    <t>590921 l.877</t>
  </si>
  <si>
    <t>Gustav</t>
  </si>
  <si>
    <t>Bílek</t>
  </si>
  <si>
    <t>360705/0564</t>
  </si>
  <si>
    <t>Mydlářka 1</t>
  </si>
  <si>
    <t>331 52</t>
  </si>
  <si>
    <t>945801 l.423</t>
  </si>
  <si>
    <t>580224/0562</t>
  </si>
  <si>
    <t>Soběšická 137</t>
  </si>
  <si>
    <t>887526 l.706</t>
  </si>
  <si>
    <t>Bína</t>
  </si>
  <si>
    <t>460413/0033</t>
  </si>
  <si>
    <t>Jiráskova 2042</t>
  </si>
  <si>
    <t>961 02</t>
  </si>
  <si>
    <t>Zvolen</t>
  </si>
  <si>
    <t>20320 l.905</t>
  </si>
  <si>
    <t>Bláha</t>
  </si>
  <si>
    <t>590723/0385</t>
  </si>
  <si>
    <t>Děčínská 1762</t>
  </si>
  <si>
    <t>500 75</t>
  </si>
  <si>
    <t>Hradec Králové</t>
  </si>
  <si>
    <t>877010 l.904</t>
  </si>
  <si>
    <t>660216/0125</t>
  </si>
  <si>
    <t>Husova 6</t>
  </si>
  <si>
    <t>925843 l.997</t>
  </si>
  <si>
    <t>Filip</t>
  </si>
  <si>
    <t>Blahuš</t>
  </si>
  <si>
    <t>530224/0591</t>
  </si>
  <si>
    <t>Mírove nám.190</t>
  </si>
  <si>
    <t>010 01</t>
  </si>
  <si>
    <t>559692 l.419</t>
  </si>
  <si>
    <t>David</t>
  </si>
  <si>
    <t>Blažek</t>
  </si>
  <si>
    <t>500919/0358</t>
  </si>
  <si>
    <t>Vršovická 68</t>
  </si>
  <si>
    <t>339 01</t>
  </si>
  <si>
    <t>Klatovy</t>
  </si>
  <si>
    <t>951005 l.43</t>
  </si>
  <si>
    <t>610311/0660</t>
  </si>
  <si>
    <t>Janského 11</t>
  </si>
  <si>
    <t>272 01</t>
  </si>
  <si>
    <t>402661 l.539</t>
  </si>
  <si>
    <t>Kamil</t>
  </si>
  <si>
    <t>Bodenlos</t>
  </si>
  <si>
    <t>340406/0264</t>
  </si>
  <si>
    <t>Zábřežská 41</t>
  </si>
  <si>
    <t>464612 l.496</t>
  </si>
  <si>
    <t>Přemysl</t>
  </si>
  <si>
    <t>Bohadlo</t>
  </si>
  <si>
    <t>390318/0585</t>
  </si>
  <si>
    <t>Olšanská 1a</t>
  </si>
  <si>
    <t>040 01</t>
  </si>
  <si>
    <t>582390 l.819</t>
  </si>
  <si>
    <t>Bohm</t>
  </si>
  <si>
    <t>350507/0518</t>
  </si>
  <si>
    <t>Lipová 31</t>
  </si>
  <si>
    <t>907 01</t>
  </si>
  <si>
    <t>Myjava</t>
  </si>
  <si>
    <t>375711 l.803</t>
  </si>
  <si>
    <t>Roman</t>
  </si>
  <si>
    <t>Borecký</t>
  </si>
  <si>
    <t>610430/0483</t>
  </si>
  <si>
    <t>Malá 7</t>
  </si>
  <si>
    <t>812 17</t>
  </si>
  <si>
    <t>115814 l.695</t>
  </si>
  <si>
    <t>Slavomír</t>
  </si>
  <si>
    <t>380507/0303</t>
  </si>
  <si>
    <t>Rooseveltova 23</t>
  </si>
  <si>
    <t>974 45</t>
  </si>
  <si>
    <t>Banská Bystrica</t>
  </si>
  <si>
    <t>157845 l.759</t>
  </si>
  <si>
    <t>Brada</t>
  </si>
  <si>
    <t>410729/0501</t>
  </si>
  <si>
    <t>Příkopy 292</t>
  </si>
  <si>
    <t>835 17</t>
  </si>
  <si>
    <t>9485 l.785</t>
  </si>
  <si>
    <t>Branda</t>
  </si>
  <si>
    <t>650823/0241</t>
  </si>
  <si>
    <t>Karmelitská 98</t>
  </si>
  <si>
    <t>370 10</t>
  </si>
  <si>
    <t>781389 l.280</t>
  </si>
  <si>
    <t>Brant</t>
  </si>
  <si>
    <t>700728/0641</t>
  </si>
  <si>
    <t>Mírové nám. 5</t>
  </si>
  <si>
    <t>696 81</t>
  </si>
  <si>
    <t>Bzenec</t>
  </si>
  <si>
    <t>956722 l.579</t>
  </si>
  <si>
    <t>Brauer</t>
  </si>
  <si>
    <t>360805/0215</t>
  </si>
  <si>
    <t>Úzká 78</t>
  </si>
  <si>
    <t>160 01</t>
  </si>
  <si>
    <t>Praha 6</t>
  </si>
  <si>
    <t>164224 l.183</t>
  </si>
  <si>
    <t>Brázda</t>
  </si>
  <si>
    <t>331023/0054</t>
  </si>
  <si>
    <t>Nádražní 7</t>
  </si>
  <si>
    <t>036 07</t>
  </si>
  <si>
    <t>Vrútky</t>
  </si>
  <si>
    <t>627665 l.345</t>
  </si>
  <si>
    <t>Brich</t>
  </si>
  <si>
    <t>571004/0187</t>
  </si>
  <si>
    <t>Masarykovo n.1</t>
  </si>
  <si>
    <t>747 70</t>
  </si>
  <si>
    <t>Opava Komárov</t>
  </si>
  <si>
    <t>755995 l.96</t>
  </si>
  <si>
    <t>Bříza</t>
  </si>
  <si>
    <t>470810/0053</t>
  </si>
  <si>
    <t>Martinovská 322</t>
  </si>
  <si>
    <t>811 08</t>
  </si>
  <si>
    <t>295290 l.282</t>
  </si>
  <si>
    <t>Bubla</t>
  </si>
  <si>
    <t>660517/0628</t>
  </si>
  <si>
    <t>Mánesova 3</t>
  </si>
  <si>
    <t>601 67</t>
  </si>
  <si>
    <t>527674 l.488</t>
  </si>
  <si>
    <t>Bučík</t>
  </si>
  <si>
    <t>500826/0167</t>
  </si>
  <si>
    <t>Rumjancevova 3</t>
  </si>
  <si>
    <t>460 01</t>
  </si>
  <si>
    <t>286642 l.940</t>
  </si>
  <si>
    <t>Budil</t>
  </si>
  <si>
    <t>690918/0173</t>
  </si>
  <si>
    <t>Táborská 350</t>
  </si>
  <si>
    <t>434 67</t>
  </si>
  <si>
    <t>Most</t>
  </si>
  <si>
    <t>304666 l.679</t>
  </si>
  <si>
    <t>Josef</t>
  </si>
  <si>
    <t>Bureš</t>
  </si>
  <si>
    <t>670412/0535</t>
  </si>
  <si>
    <t>28.října 434</t>
  </si>
  <si>
    <t>034 20</t>
  </si>
  <si>
    <t>Levice</t>
  </si>
  <si>
    <t>769077 l.525</t>
  </si>
  <si>
    <t>550221/0572</t>
  </si>
  <si>
    <t>Sabinova 5</t>
  </si>
  <si>
    <t>350 13</t>
  </si>
  <si>
    <t>Cheb</t>
  </si>
  <si>
    <t>88217 l.758</t>
  </si>
  <si>
    <t>Hugo</t>
  </si>
  <si>
    <t>Cihlář</t>
  </si>
  <si>
    <t>470610/0149</t>
  </si>
  <si>
    <t>8.března 105/16</t>
  </si>
  <si>
    <t>377 82</t>
  </si>
  <si>
    <t>Jindř.Hradec</t>
  </si>
  <si>
    <t>754815 l.915</t>
  </si>
  <si>
    <t>Ladislav</t>
  </si>
  <si>
    <t>Cvalda</t>
  </si>
  <si>
    <t>520805/0005</t>
  </si>
  <si>
    <t>503 51</t>
  </si>
  <si>
    <t>Chlumec n/Cid.</t>
  </si>
  <si>
    <t>779792 l.970</t>
  </si>
  <si>
    <t>Cvrk</t>
  </si>
  <si>
    <t>370808/0341</t>
  </si>
  <si>
    <t>Ivanova 11</t>
  </si>
  <si>
    <t>140 57</t>
  </si>
  <si>
    <t>228453 l.472</t>
  </si>
  <si>
    <t>Imrich</t>
  </si>
  <si>
    <t>Čabák</t>
  </si>
  <si>
    <t>640610/0213</t>
  </si>
  <si>
    <t>Karlova 45</t>
  </si>
  <si>
    <t>029 01</t>
  </si>
  <si>
    <t>Námestovo</t>
  </si>
  <si>
    <t>533849 l.771</t>
  </si>
  <si>
    <t>Dana</t>
  </si>
  <si>
    <t>Čáslavská</t>
  </si>
  <si>
    <t>545317/0268</t>
  </si>
  <si>
    <t>Hlavní 21</t>
  </si>
  <si>
    <t>160 00</t>
  </si>
  <si>
    <t>800585 l.557</t>
  </si>
  <si>
    <t>Radim</t>
  </si>
  <si>
    <t>Čáslavský</t>
  </si>
  <si>
    <t>631007/0234</t>
  </si>
  <si>
    <t>Hranická 8</t>
  </si>
  <si>
    <t>709991 l.750</t>
  </si>
  <si>
    <t>Čebykin</t>
  </si>
  <si>
    <t>331230/0258</t>
  </si>
  <si>
    <t>Údolní 1147</t>
  </si>
  <si>
    <t>100 41</t>
  </si>
  <si>
    <t>Praha 10</t>
  </si>
  <si>
    <t>1580 l.557</t>
  </si>
  <si>
    <t>Čech</t>
  </si>
  <si>
    <t>590414/0500</t>
  </si>
  <si>
    <t>Botanická 56</t>
  </si>
  <si>
    <t>150 21</t>
  </si>
  <si>
    <t>Praha 5</t>
  </si>
  <si>
    <t>689519 l.702</t>
  </si>
  <si>
    <t>391229/0540</t>
  </si>
  <si>
    <t>Na Borech 396</t>
  </si>
  <si>
    <t>400 56</t>
  </si>
  <si>
    <t>596645 l.210</t>
  </si>
  <si>
    <t>Juraj</t>
  </si>
  <si>
    <t>Černá</t>
  </si>
  <si>
    <t>321129/0034</t>
  </si>
  <si>
    <t>Tř.T. Bati</t>
  </si>
  <si>
    <t>017 01</t>
  </si>
  <si>
    <t>Pováž.Bystrica</t>
  </si>
  <si>
    <t>883178 l.952</t>
  </si>
  <si>
    <t>Věra</t>
  </si>
  <si>
    <t>675223/0180</t>
  </si>
  <si>
    <t>Boleslavova 1</t>
  </si>
  <si>
    <t>300 00</t>
  </si>
  <si>
    <t>Plzeň</t>
  </si>
  <si>
    <t>661270 l.250</t>
  </si>
  <si>
    <t>Červenka</t>
  </si>
  <si>
    <t>601120/0282</t>
  </si>
  <si>
    <t>Kšírova 186</t>
  </si>
  <si>
    <t>288 80</t>
  </si>
  <si>
    <t>Nymburk</t>
  </si>
  <si>
    <t>256171 l.866</t>
  </si>
  <si>
    <t>Čunderlík</t>
  </si>
  <si>
    <t>340315/0234</t>
  </si>
  <si>
    <t>28.října 86</t>
  </si>
  <si>
    <t>537 33</t>
  </si>
  <si>
    <t>Chrudim</t>
  </si>
  <si>
    <t>881035 l.327</t>
  </si>
  <si>
    <t>Bohuslav</t>
  </si>
  <si>
    <t>Ďábelský</t>
  </si>
  <si>
    <t>580418/0405</t>
  </si>
  <si>
    <t>Thákurova 7</t>
  </si>
  <si>
    <t>955 01</t>
  </si>
  <si>
    <t>Topolčany</t>
  </si>
  <si>
    <t>217914 l.827</t>
  </si>
  <si>
    <t>Vratislav</t>
  </si>
  <si>
    <t>Denemark</t>
  </si>
  <si>
    <t>440621/0579</t>
  </si>
  <si>
    <t>Karlova 555</t>
  </si>
  <si>
    <t>100 00</t>
  </si>
  <si>
    <t>892390 l.406</t>
  </si>
  <si>
    <t>Diblík</t>
  </si>
  <si>
    <t>550314/0608</t>
  </si>
  <si>
    <t>Hradecká 235</t>
  </si>
  <si>
    <t>758329 l.323</t>
  </si>
  <si>
    <t>Dittrich</t>
  </si>
  <si>
    <t>460211/0480</t>
  </si>
  <si>
    <t>Šafaříkova 13</t>
  </si>
  <si>
    <t>537 60</t>
  </si>
  <si>
    <t>349059 l.56</t>
  </si>
  <si>
    <t>Divín</t>
  </si>
  <si>
    <t>680830/0692</t>
  </si>
  <si>
    <t>Karlova 8</t>
  </si>
  <si>
    <t>059 54</t>
  </si>
  <si>
    <t>Tatranská Kotlina</t>
  </si>
  <si>
    <t>130482 l.862</t>
  </si>
  <si>
    <t>Dobeš</t>
  </si>
  <si>
    <t>350704/0488</t>
  </si>
  <si>
    <t>Komenského 13</t>
  </si>
  <si>
    <t>688 01</t>
  </si>
  <si>
    <t>Uherský Brod</t>
  </si>
  <si>
    <t>362336 l.255</t>
  </si>
  <si>
    <t>Anna</t>
  </si>
  <si>
    <t>Dokulilová</t>
  </si>
  <si>
    <t>585703/0593</t>
  </si>
  <si>
    <t>100 05</t>
  </si>
  <si>
    <t>274655 l.203</t>
  </si>
  <si>
    <t>Doležal</t>
  </si>
  <si>
    <t>690425/0552</t>
  </si>
  <si>
    <t>Branická 107</t>
  </si>
  <si>
    <t>243612 l.599</t>
  </si>
  <si>
    <t>Dopita</t>
  </si>
  <si>
    <t>691117/0040</t>
  </si>
  <si>
    <t>Kladenská 7</t>
  </si>
  <si>
    <t>796 00</t>
  </si>
  <si>
    <t>Prostějov</t>
  </si>
  <si>
    <t>305635 l.617</t>
  </si>
  <si>
    <t>Dostál</t>
  </si>
  <si>
    <t>630125/0637</t>
  </si>
  <si>
    <t>Na příkopě 14</t>
  </si>
  <si>
    <t>530 02</t>
  </si>
  <si>
    <t>Pardubice</t>
  </si>
  <si>
    <t>479204 l.688</t>
  </si>
  <si>
    <t>Dostálová</t>
  </si>
  <si>
    <t>415607/0385</t>
  </si>
  <si>
    <t>Jeremenkova 36</t>
  </si>
  <si>
    <t>968 18</t>
  </si>
  <si>
    <t>Nová Baňa</t>
  </si>
  <si>
    <t>120003 l.341</t>
  </si>
  <si>
    <t>Drábek</t>
  </si>
  <si>
    <t>490830/0326</t>
  </si>
  <si>
    <t>Olšanská 9</t>
  </si>
  <si>
    <t>612 69</t>
  </si>
  <si>
    <t>813355 l.982</t>
  </si>
  <si>
    <t>Antonín</t>
  </si>
  <si>
    <t>Dragun</t>
  </si>
  <si>
    <t>600323/0017</t>
  </si>
  <si>
    <t>Sokolská 420</t>
  </si>
  <si>
    <t>041 59</t>
  </si>
  <si>
    <t>432741 l.550</t>
  </si>
  <si>
    <t>Marie</t>
  </si>
  <si>
    <t>Drhovská</t>
  </si>
  <si>
    <t>316012/0235</t>
  </si>
  <si>
    <t>Lánova 7</t>
  </si>
  <si>
    <t>113 94</t>
  </si>
  <si>
    <t>943901 l.914</t>
  </si>
  <si>
    <t>Michal</t>
  </si>
  <si>
    <t>Droganov</t>
  </si>
  <si>
    <t>350919/0298</t>
  </si>
  <si>
    <t>Pod Kotlářkou 3</t>
  </si>
  <si>
    <t>517 02</t>
  </si>
  <si>
    <t>Kvasiny</t>
  </si>
  <si>
    <t>900512 l.125</t>
  </si>
  <si>
    <t>Dřímal</t>
  </si>
  <si>
    <t>680714/0419</t>
  </si>
  <si>
    <t>Česká 6</t>
  </si>
  <si>
    <t>120 00</t>
  </si>
  <si>
    <t>Praha 2</t>
  </si>
  <si>
    <t>690451 l.283</t>
  </si>
  <si>
    <t>Hana</t>
  </si>
  <si>
    <t>Dubová</t>
  </si>
  <si>
    <t>416003/0580</t>
  </si>
  <si>
    <t>Na příkopě 7</t>
  </si>
  <si>
    <t>101003 l.899</t>
  </si>
  <si>
    <t>Ďungel</t>
  </si>
  <si>
    <t>490507/0274</t>
  </si>
  <si>
    <t>Veselého 1645/4</t>
  </si>
  <si>
    <t>407 49</t>
  </si>
  <si>
    <t>Varnsdorf</t>
  </si>
  <si>
    <t>763610 l.841</t>
  </si>
  <si>
    <t>Dvořák</t>
  </si>
  <si>
    <t>420924/0008</t>
  </si>
  <si>
    <t>Chrabčiakova 3</t>
  </si>
  <si>
    <t>170 89</t>
  </si>
  <si>
    <t>Praha 7</t>
  </si>
  <si>
    <t>955428 l.695</t>
  </si>
  <si>
    <t>610624/0532</t>
  </si>
  <si>
    <t>Stanislavova 15</t>
  </si>
  <si>
    <t>762 51</t>
  </si>
  <si>
    <t>Zlín-Louky</t>
  </si>
  <si>
    <t>863834 l.38</t>
  </si>
  <si>
    <t>Dvořáková</t>
  </si>
  <si>
    <t>586012/0476</t>
  </si>
  <si>
    <t>Komenského 402</t>
  </si>
  <si>
    <t>736 01</t>
  </si>
  <si>
    <t>Havířov</t>
  </si>
  <si>
    <t>104364 l.185</t>
  </si>
  <si>
    <t>Igor</t>
  </si>
  <si>
    <t>Eisner</t>
  </si>
  <si>
    <t>320618/0445</t>
  </si>
  <si>
    <t>Zakladatelská 9</t>
  </si>
  <si>
    <t>975 90</t>
  </si>
  <si>
    <t>895511 l.520</t>
  </si>
  <si>
    <t>Aleš</t>
  </si>
  <si>
    <t>Fabišík</t>
  </si>
  <si>
    <t>670529/0415</t>
  </si>
  <si>
    <t>Sekaninova 769</t>
  </si>
  <si>
    <t>973914 l.825</t>
  </si>
  <si>
    <t>Dalibor</t>
  </si>
  <si>
    <t>Fajgara</t>
  </si>
  <si>
    <t>480913/0185</t>
  </si>
  <si>
    <t>Havlíčkova 11</t>
  </si>
  <si>
    <t>400 11</t>
  </si>
  <si>
    <t>601884 l.191</t>
  </si>
  <si>
    <t>Fejfar</t>
  </si>
  <si>
    <t>530612/0311</t>
  </si>
  <si>
    <t>Kotorská 16</t>
  </si>
  <si>
    <t>353 01</t>
  </si>
  <si>
    <t>Mar.Lázně</t>
  </si>
  <si>
    <t>554712 l.144</t>
  </si>
  <si>
    <t>Fidler</t>
  </si>
  <si>
    <t>550303/0526</t>
  </si>
  <si>
    <t>Holandská 7</t>
  </si>
  <si>
    <t>911 22</t>
  </si>
  <si>
    <t>Trenčín</t>
  </si>
  <si>
    <t>246136 l.488</t>
  </si>
  <si>
    <t>Fifík</t>
  </si>
  <si>
    <t>470829/0531</t>
  </si>
  <si>
    <t>Vladislavova 12</t>
  </si>
  <si>
    <t>128 08</t>
  </si>
  <si>
    <t>505629 l.718</t>
  </si>
  <si>
    <t>Finka</t>
  </si>
  <si>
    <t>380529/0426</t>
  </si>
  <si>
    <t>Sportovní 3</t>
  </si>
  <si>
    <t>548688 l.841</t>
  </si>
  <si>
    <t>Forejtík</t>
  </si>
  <si>
    <t>650322/0413</t>
  </si>
  <si>
    <t>Pod šancemi 444</t>
  </si>
  <si>
    <t>120 55</t>
  </si>
  <si>
    <t>773624 l.69</t>
  </si>
  <si>
    <t>Jaroslav</t>
  </si>
  <si>
    <t>Forman</t>
  </si>
  <si>
    <t>330916/0031</t>
  </si>
  <si>
    <t>Jírovského 7</t>
  </si>
  <si>
    <t>839148 l.184</t>
  </si>
  <si>
    <t>Frantík</t>
  </si>
  <si>
    <t>540206/0107</t>
  </si>
  <si>
    <t>Květinová 78</t>
  </si>
  <si>
    <t>637696 l.503</t>
  </si>
  <si>
    <t>Fuksa</t>
  </si>
  <si>
    <t>600330/0097</t>
  </si>
  <si>
    <t>Obránců míru 85</t>
  </si>
  <si>
    <t>842 15</t>
  </si>
  <si>
    <t>838332 l.577</t>
  </si>
  <si>
    <t>Fulnek</t>
  </si>
  <si>
    <t>570922/0106</t>
  </si>
  <si>
    <t>Ke Karlovu 3</t>
  </si>
  <si>
    <t>558779 l.565</t>
  </si>
  <si>
    <t>Fux</t>
  </si>
  <si>
    <t>340516/0086</t>
  </si>
  <si>
    <t>Karpíškova 7</t>
  </si>
  <si>
    <t>147 00</t>
  </si>
  <si>
    <t>685121 l.76</t>
  </si>
  <si>
    <t>Karel</t>
  </si>
  <si>
    <t>Gaisler</t>
  </si>
  <si>
    <t>430127/0016</t>
  </si>
  <si>
    <t>Londýnská 55</t>
  </si>
  <si>
    <t>831 06</t>
  </si>
  <si>
    <t>296165 l.975</t>
  </si>
  <si>
    <t>Gajdošík</t>
  </si>
  <si>
    <t>670612/0198</t>
  </si>
  <si>
    <t>Pampeliškova 15</t>
  </si>
  <si>
    <t>323 27</t>
  </si>
  <si>
    <t>790346 l.12</t>
  </si>
  <si>
    <t>Gantner</t>
  </si>
  <si>
    <t>610303/0605</t>
  </si>
  <si>
    <t>Matulíkova 21</t>
  </si>
  <si>
    <t>813 61</t>
  </si>
  <si>
    <t>471712 l.575</t>
  </si>
  <si>
    <t>Girman</t>
  </si>
  <si>
    <t>360723/0526</t>
  </si>
  <si>
    <t>Rastislavova 93</t>
  </si>
  <si>
    <t>141 00</t>
  </si>
  <si>
    <t>399861 l.343</t>
  </si>
  <si>
    <t>Pavel</t>
  </si>
  <si>
    <t>Glazar</t>
  </si>
  <si>
    <t>401221/0599</t>
  </si>
  <si>
    <t>U sila 7</t>
  </si>
  <si>
    <t>756 61</t>
  </si>
  <si>
    <t>Rožnov</t>
  </si>
  <si>
    <t>414514 l.309</t>
  </si>
  <si>
    <t>Gottfried</t>
  </si>
  <si>
    <t>680925/0443</t>
  </si>
  <si>
    <t>ul.28. října</t>
  </si>
  <si>
    <t>602 00</t>
  </si>
  <si>
    <t>247624 l.556</t>
  </si>
  <si>
    <t>Vladimír</t>
  </si>
  <si>
    <t>Grudl</t>
  </si>
  <si>
    <t>370317/0358</t>
  </si>
  <si>
    <t>nám.Karla IV. 9</t>
  </si>
  <si>
    <t>310142 l.686</t>
  </si>
  <si>
    <t>Gubančík</t>
  </si>
  <si>
    <t>550121/0513</t>
  </si>
  <si>
    <t>Jírova 99</t>
  </si>
  <si>
    <t>905622 l.165</t>
  </si>
  <si>
    <t>Gurtlerová</t>
  </si>
  <si>
    <t>496110/0086</t>
  </si>
  <si>
    <t>Branická 89</t>
  </si>
  <si>
    <t>760 00</t>
  </si>
  <si>
    <t>Zlín</t>
  </si>
  <si>
    <t>963293 l.131</t>
  </si>
  <si>
    <t>605321/0502</t>
  </si>
  <si>
    <t>Kunratická 8</t>
  </si>
  <si>
    <t>337 13</t>
  </si>
  <si>
    <t>Rokycany</t>
  </si>
  <si>
    <t>971952 l.478</t>
  </si>
  <si>
    <t>Habarta</t>
  </si>
  <si>
    <t>400511/0250</t>
  </si>
  <si>
    <t>Vavřenova 1169</t>
  </si>
  <si>
    <t>812 31</t>
  </si>
  <si>
    <t>13598 l.395</t>
  </si>
  <si>
    <t>Hájek</t>
  </si>
  <si>
    <t>590907/0577</t>
  </si>
  <si>
    <t>Novodvorská 12</t>
  </si>
  <si>
    <t>274 01</t>
  </si>
  <si>
    <t>Slaný</t>
  </si>
  <si>
    <t>888108 l.242</t>
  </si>
  <si>
    <t>Halás</t>
  </si>
  <si>
    <t>580608/0553</t>
  </si>
  <si>
    <t>Liberec</t>
  </si>
  <si>
    <t>Dolní Bělá</t>
  </si>
  <si>
    <t>Kubánské nám. 1</t>
  </si>
  <si>
    <t>111 72</t>
  </si>
  <si>
    <t>689541 l.468</t>
  </si>
  <si>
    <t>Halm</t>
  </si>
  <si>
    <t>680810/0051</t>
  </si>
  <si>
    <t>Mírové nám. 7</t>
  </si>
  <si>
    <t>405 49</t>
  </si>
  <si>
    <t>267543 l.210</t>
  </si>
  <si>
    <t>Ondřej</t>
  </si>
  <si>
    <t>Haněl</t>
  </si>
  <si>
    <t>400512/0202</t>
  </si>
  <si>
    <t>nám.Svobody 23</t>
  </si>
  <si>
    <t>547201 l.303</t>
  </si>
  <si>
    <t>Monika</t>
  </si>
  <si>
    <t>Hasalová</t>
  </si>
  <si>
    <t>666221/0071</t>
  </si>
  <si>
    <t>Ulrichovo nam.</t>
  </si>
  <si>
    <t>962 13</t>
  </si>
  <si>
    <t>Detva</t>
  </si>
  <si>
    <t>116235 l.12</t>
  </si>
  <si>
    <t>Havlíček</t>
  </si>
  <si>
    <t>600428/0464</t>
  </si>
  <si>
    <t>Partyzánska 7</t>
  </si>
  <si>
    <t>709 74</t>
  </si>
  <si>
    <t>Ostrava</t>
  </si>
  <si>
    <t>204115 l.920</t>
  </si>
  <si>
    <t>Havránek</t>
  </si>
  <si>
    <t>380502/0239</t>
  </si>
  <si>
    <t>Stanislavova 7</t>
  </si>
  <si>
    <t>350 64</t>
  </si>
  <si>
    <t>389714 l.334</t>
  </si>
  <si>
    <t>Hejna</t>
  </si>
  <si>
    <t>431222/0201</t>
  </si>
  <si>
    <t>Světlá Hora 407</t>
  </si>
  <si>
    <t>744067 l.601</t>
  </si>
  <si>
    <t>310704/0101</t>
  </si>
  <si>
    <t>Chrudimská 5</t>
  </si>
  <si>
    <t>821 08</t>
  </si>
  <si>
    <t>621173 l.864</t>
  </si>
  <si>
    <t>MUDr.</t>
  </si>
  <si>
    <t>Henyš</t>
  </si>
  <si>
    <t>661130/0324</t>
  </si>
  <si>
    <t>Masarykova 49</t>
  </si>
  <si>
    <t>783 13</t>
  </si>
  <si>
    <t>Štěpánov</t>
  </si>
  <si>
    <t>155327 l.751</t>
  </si>
  <si>
    <t>Radek</t>
  </si>
  <si>
    <t>Herwig</t>
  </si>
  <si>
    <t>610307/0049</t>
  </si>
  <si>
    <t>Buzulucká 7</t>
  </si>
  <si>
    <t>738 02</t>
  </si>
  <si>
    <t>301116 l.242</t>
  </si>
  <si>
    <t>Hesoun</t>
  </si>
  <si>
    <t>301203/0544</t>
  </si>
  <si>
    <t>Nábřežní 78</t>
  </si>
  <si>
    <t>675 50</t>
  </si>
  <si>
    <t>Dukovany</t>
  </si>
  <si>
    <t>195306 l.845</t>
  </si>
  <si>
    <t>Jiri</t>
  </si>
  <si>
    <t>Hiller</t>
  </si>
  <si>
    <t>660117/0500</t>
  </si>
  <si>
    <t>Králova 55</t>
  </si>
  <si>
    <t>726780 l.938</t>
  </si>
  <si>
    <t>Hladký</t>
  </si>
  <si>
    <t>450707/0634</t>
  </si>
  <si>
    <t>544 01</t>
  </si>
  <si>
    <t>Dvůr Králové</t>
  </si>
  <si>
    <t>965821 l.190</t>
  </si>
  <si>
    <t>Hlaváček</t>
  </si>
  <si>
    <t>440223/0439</t>
  </si>
  <si>
    <t>Černyševského 3</t>
  </si>
  <si>
    <t>768 61</t>
  </si>
  <si>
    <t>Bystřice p.Host.</t>
  </si>
  <si>
    <t>64214 l.527</t>
  </si>
  <si>
    <t>Iva</t>
  </si>
  <si>
    <t>Hlaváčová</t>
  </si>
  <si>
    <t>645424/0511</t>
  </si>
  <si>
    <t>Hlávkových 41</t>
  </si>
  <si>
    <t>699494 l.825</t>
  </si>
  <si>
    <t>Hlavín</t>
  </si>
  <si>
    <t>570521/0653</t>
  </si>
  <si>
    <t>Jablonského 5</t>
  </si>
  <si>
    <t>170 04</t>
  </si>
  <si>
    <t>67729 l.593</t>
  </si>
  <si>
    <t>Mgr.</t>
  </si>
  <si>
    <t>Alois</t>
  </si>
  <si>
    <t>Hlinka</t>
  </si>
  <si>
    <t>700906/0172</t>
  </si>
  <si>
    <t>Lidická 80</t>
  </si>
  <si>
    <t>701 71</t>
  </si>
  <si>
    <t>446520 l.322</t>
  </si>
  <si>
    <t>Hlubuček</t>
  </si>
  <si>
    <t>451123/0051</t>
  </si>
  <si>
    <t>Valdštejnského</t>
  </si>
  <si>
    <t>960 03</t>
  </si>
  <si>
    <t>329738 l.383</t>
  </si>
  <si>
    <t>Lucie</t>
  </si>
  <si>
    <t>Holá</t>
  </si>
  <si>
    <t>535205/0193</t>
  </si>
  <si>
    <t>Anglická 8</t>
  </si>
  <si>
    <t>180 00</t>
  </si>
  <si>
    <t>Praha 8</t>
  </si>
  <si>
    <t>317909 l.508</t>
  </si>
  <si>
    <t>Holík</t>
  </si>
  <si>
    <t>420721/0382</t>
  </si>
  <si>
    <t>Hodonínská 8</t>
  </si>
  <si>
    <t>547 31</t>
  </si>
  <si>
    <t>Náchod</t>
  </si>
  <si>
    <t>66298 l.30</t>
  </si>
  <si>
    <t>Horký</t>
  </si>
  <si>
    <t>570714/0427</t>
  </si>
  <si>
    <t>Králertova 90</t>
  </si>
  <si>
    <t>371 87</t>
  </si>
  <si>
    <t>636243 l.874</t>
  </si>
  <si>
    <t>Horst</t>
  </si>
  <si>
    <t>690214/0019</t>
  </si>
  <si>
    <t>Lannova 63</t>
  </si>
  <si>
    <t>656 84</t>
  </si>
  <si>
    <t>755419 l.892</t>
  </si>
  <si>
    <t>Houska</t>
  </si>
  <si>
    <t>420921/0627</t>
  </si>
  <si>
    <t>Kateřinská 32</t>
  </si>
  <si>
    <t>223965 l.701</t>
  </si>
  <si>
    <t>Hrazdil</t>
  </si>
  <si>
    <t>380908/0482</t>
  </si>
  <si>
    <t>Topolčianská 22</t>
  </si>
  <si>
    <t>044 54</t>
  </si>
  <si>
    <t>492337 l.196</t>
  </si>
  <si>
    <t>Hřeben</t>
  </si>
  <si>
    <t>350507/0485</t>
  </si>
  <si>
    <t>Vrbova 1233</t>
  </si>
  <si>
    <t>513 01</t>
  </si>
  <si>
    <t>Semily</t>
  </si>
  <si>
    <t>13194 l.755</t>
  </si>
  <si>
    <t>Hubáček</t>
  </si>
  <si>
    <t>440123/0030</t>
  </si>
  <si>
    <t>Národní 11</t>
  </si>
  <si>
    <t>253 01</t>
  </si>
  <si>
    <t>Hostivice</t>
  </si>
  <si>
    <t>257609 l.258</t>
  </si>
  <si>
    <t>Hujer</t>
  </si>
  <si>
    <t>560131/0599</t>
  </si>
  <si>
    <t>Lipová 33</t>
  </si>
  <si>
    <t>690428 l.437</t>
  </si>
  <si>
    <t>Hůla</t>
  </si>
  <si>
    <t>410520/0002</t>
  </si>
  <si>
    <t>Varšavské nám.</t>
  </si>
  <si>
    <t>370 21</t>
  </si>
  <si>
    <t>913252 l.616</t>
  </si>
  <si>
    <t>Leoš</t>
  </si>
  <si>
    <t>Huňady</t>
  </si>
  <si>
    <t>570525/0108</t>
  </si>
  <si>
    <t>Husitská 7</t>
  </si>
  <si>
    <t>160 08</t>
  </si>
  <si>
    <t>505077 l.708</t>
  </si>
  <si>
    <t>Hus</t>
  </si>
  <si>
    <t>410726/0597</t>
  </si>
  <si>
    <t>177770 l.699</t>
  </si>
  <si>
    <t>Husová</t>
  </si>
  <si>
    <t>545116/0007</t>
  </si>
  <si>
    <t>K.Světlé 34</t>
  </si>
  <si>
    <t>150 00</t>
  </si>
  <si>
    <t>994755 l.178</t>
  </si>
  <si>
    <t>Chabák</t>
  </si>
  <si>
    <t>300312/0157</t>
  </si>
  <si>
    <t>Malého 8</t>
  </si>
  <si>
    <t>293 60</t>
  </si>
  <si>
    <t>Mladá Boleslav</t>
  </si>
  <si>
    <t>996886 l.663</t>
  </si>
  <si>
    <t>Chlad</t>
  </si>
  <si>
    <t>691219/0563</t>
  </si>
  <si>
    <t>T.G.Masaryka 6</t>
  </si>
  <si>
    <t>048 01</t>
  </si>
  <si>
    <t>Rožňava</t>
  </si>
  <si>
    <t>35170 l.516</t>
  </si>
  <si>
    <t>Chlouba</t>
  </si>
  <si>
    <t>581021/0290</t>
  </si>
  <si>
    <t>Hudcova 76</t>
  </si>
  <si>
    <t>568 11</t>
  </si>
  <si>
    <t>Svitavy</t>
  </si>
  <si>
    <t>391211 l.530</t>
  </si>
  <si>
    <t>Chmel</t>
  </si>
  <si>
    <t>400618/0587</t>
  </si>
  <si>
    <t>Tovární 226</t>
  </si>
  <si>
    <t>190 11</t>
  </si>
  <si>
    <t>742361 l.387</t>
  </si>
  <si>
    <t>Miloš</t>
  </si>
  <si>
    <t>Chodovský</t>
  </si>
  <si>
    <t>481110/0571</t>
  </si>
  <si>
    <t>Jirečkova 15</t>
  </si>
  <si>
    <t>169 00</t>
  </si>
  <si>
    <t>317407 l.778</t>
  </si>
  <si>
    <t>Chodraba</t>
  </si>
  <si>
    <t>451119/0279</t>
  </si>
  <si>
    <t>Moskevská 63</t>
  </si>
  <si>
    <t>156 00</t>
  </si>
  <si>
    <t>828044 l.106</t>
  </si>
  <si>
    <t>Chocholouš</t>
  </si>
  <si>
    <t>590314/0177</t>
  </si>
  <si>
    <t>Revoluční 2</t>
  </si>
  <si>
    <t>345717 l.936</t>
  </si>
  <si>
    <t>Chocholová</t>
  </si>
  <si>
    <t>676116/0398</t>
  </si>
  <si>
    <t>Anenské nám. 6</t>
  </si>
  <si>
    <t>836681 l.294</t>
  </si>
  <si>
    <t>Chovanec</t>
  </si>
  <si>
    <t>681101/0333</t>
  </si>
  <si>
    <t>Štětkova 18</t>
  </si>
  <si>
    <t>824 67</t>
  </si>
  <si>
    <t>605558 l.774</t>
  </si>
  <si>
    <t>Chudoba</t>
  </si>
  <si>
    <t>450910/0358</t>
  </si>
  <si>
    <t>Jilemnického 12</t>
  </si>
  <si>
    <t>410 02</t>
  </si>
  <si>
    <t>Lovosice</t>
  </si>
  <si>
    <t>762271 l.786</t>
  </si>
  <si>
    <t>Radovan</t>
  </si>
  <si>
    <t>480713/0613</t>
  </si>
  <si>
    <t>Bělohorská 89</t>
  </si>
  <si>
    <t>252 42</t>
  </si>
  <si>
    <t>Jesenice u Prahy</t>
  </si>
  <si>
    <t>447454 l.399</t>
  </si>
  <si>
    <t>Chvalovský</t>
  </si>
  <si>
    <t>300319/0056</t>
  </si>
  <si>
    <t>Tušimická 7</t>
  </si>
  <si>
    <t>120 54</t>
  </si>
  <si>
    <t>165081 l.531</t>
  </si>
  <si>
    <t>Illinger</t>
  </si>
  <si>
    <t>690514/0572</t>
  </si>
  <si>
    <t>Divišova 2818</t>
  </si>
  <si>
    <t>560 21</t>
  </si>
  <si>
    <t>Česká Třebová</t>
  </si>
  <si>
    <t>123331 l.887</t>
  </si>
  <si>
    <t>Jablonský</t>
  </si>
  <si>
    <t>311213/0293</t>
  </si>
  <si>
    <t>Škroupova 13</t>
  </si>
  <si>
    <t>530 21</t>
  </si>
  <si>
    <t>Slatiňany</t>
  </si>
  <si>
    <t>70648 l.606</t>
  </si>
  <si>
    <t>Janda</t>
  </si>
  <si>
    <t>401013/0375</t>
  </si>
  <si>
    <t>Jindřišská 23</t>
  </si>
  <si>
    <t>709 70</t>
  </si>
  <si>
    <t>160922 l.423</t>
  </si>
  <si>
    <t>Janíček</t>
  </si>
  <si>
    <t>650906/0148</t>
  </si>
  <si>
    <t>Blanická 12</t>
  </si>
  <si>
    <t>284372 l.812</t>
  </si>
  <si>
    <t>Janoušek</t>
  </si>
  <si>
    <t>610301/0622</t>
  </si>
  <si>
    <t>Poštorná 8</t>
  </si>
  <si>
    <t>288 78</t>
  </si>
  <si>
    <t>307966 l.515</t>
  </si>
  <si>
    <t>Janovčík</t>
  </si>
  <si>
    <t>370604/0597</t>
  </si>
  <si>
    <t>685216 l.918</t>
  </si>
  <si>
    <t>Jany</t>
  </si>
  <si>
    <t>470512/0322</t>
  </si>
  <si>
    <t>Travní 55</t>
  </si>
  <si>
    <t>052 01</t>
  </si>
  <si>
    <t>Spišská N.Ves</t>
  </si>
  <si>
    <t>10151 l.284</t>
  </si>
  <si>
    <t>Jedlan</t>
  </si>
  <si>
    <t>350401/0012</t>
  </si>
  <si>
    <t>Smečky 28</t>
  </si>
  <si>
    <t>466 01</t>
  </si>
  <si>
    <t>Jablonec n.Nisou</t>
  </si>
  <si>
    <t>308067 l.894</t>
  </si>
  <si>
    <t>Jedlovský</t>
  </si>
  <si>
    <t>500211/0689</t>
  </si>
  <si>
    <t>Žižkova 12</t>
  </si>
  <si>
    <t>042 89</t>
  </si>
  <si>
    <t>180104 l.297</t>
  </si>
  <si>
    <t>Martin</t>
  </si>
  <si>
    <t>Jelínek</t>
  </si>
  <si>
    <t>421118/0371</t>
  </si>
  <si>
    <t>Družstevní 1295</t>
  </si>
  <si>
    <t>942444 l.771</t>
  </si>
  <si>
    <t>641207/0597</t>
  </si>
  <si>
    <t>Mlýnská 2780</t>
  </si>
  <si>
    <t>845695 l.693</t>
  </si>
  <si>
    <t>Jiráček</t>
  </si>
  <si>
    <t>470218/0256</t>
  </si>
  <si>
    <t>Bardejovská</t>
  </si>
  <si>
    <t>294 41</t>
  </si>
  <si>
    <t>Dobrovice</t>
  </si>
  <si>
    <t>295009 l.132</t>
  </si>
  <si>
    <t>Jirásek</t>
  </si>
  <si>
    <t>550213/0138</t>
  </si>
  <si>
    <t>Londýnská 12</t>
  </si>
  <si>
    <t>53068 l.419</t>
  </si>
  <si>
    <t>Jirman</t>
  </si>
  <si>
    <t>550805/0408</t>
  </si>
  <si>
    <t>Vyžlovská 2251</t>
  </si>
  <si>
    <t>010 47</t>
  </si>
  <si>
    <t>822591 l.593</t>
  </si>
  <si>
    <t>Juráček</t>
  </si>
  <si>
    <t>601230/0389</t>
  </si>
  <si>
    <t>Košická 2</t>
  </si>
  <si>
    <t>149 00</t>
  </si>
  <si>
    <t>859118 l.23</t>
  </si>
  <si>
    <t>Juřík</t>
  </si>
  <si>
    <t>381130/0578</t>
  </si>
  <si>
    <t>Gerská 28</t>
  </si>
  <si>
    <t>370 01</t>
  </si>
  <si>
    <t>925412 l.207</t>
  </si>
  <si>
    <t>Lubor</t>
  </si>
  <si>
    <t>Kabíček</t>
  </si>
  <si>
    <t>490718/0299</t>
  </si>
  <si>
    <t>Smetanovy sady</t>
  </si>
  <si>
    <t>293 05</t>
  </si>
  <si>
    <t>Kosmonosy</t>
  </si>
  <si>
    <t>295264 l.681</t>
  </si>
  <si>
    <t>Kadidlo</t>
  </si>
  <si>
    <t>561123/0128</t>
  </si>
  <si>
    <t>Bezručova 4219</t>
  </si>
  <si>
    <t>168455 l.900</t>
  </si>
  <si>
    <t>Kadlečík</t>
  </si>
  <si>
    <t>320803/0652</t>
  </si>
  <si>
    <t>Masarykovo n. 1</t>
  </si>
  <si>
    <t>960 00</t>
  </si>
  <si>
    <t>5430 l.971</t>
  </si>
  <si>
    <t>Kafka</t>
  </si>
  <si>
    <t>480610/0506</t>
  </si>
  <si>
    <t>Jízdárna 381</t>
  </si>
  <si>
    <t>709831 l.516</t>
  </si>
  <si>
    <t>Kamínek</t>
  </si>
  <si>
    <t>650806/0084</t>
  </si>
  <si>
    <t>Velkomoravská 7</t>
  </si>
  <si>
    <t>415 01</t>
  </si>
  <si>
    <t>Teplice</t>
  </si>
  <si>
    <t>23437 l.17</t>
  </si>
  <si>
    <t>Kantor</t>
  </si>
  <si>
    <t>430121/0414</t>
  </si>
  <si>
    <t>Škroupova ul. 5</t>
  </si>
  <si>
    <t>413 28</t>
  </si>
  <si>
    <t>Roudnice n.L.</t>
  </si>
  <si>
    <t>363670 l.954</t>
  </si>
  <si>
    <t>Kanuščáková</t>
  </si>
  <si>
    <t>685923/0472</t>
  </si>
  <si>
    <t>Dvořákova 13</t>
  </si>
  <si>
    <t>906 13</t>
  </si>
  <si>
    <t>Brezová pod Br.</t>
  </si>
  <si>
    <t>389934 l.638</t>
  </si>
  <si>
    <t>Karásek</t>
  </si>
  <si>
    <t>700522/0198</t>
  </si>
  <si>
    <t>Hřibská 10</t>
  </si>
  <si>
    <t>334 00</t>
  </si>
  <si>
    <t>Domažlice</t>
  </si>
  <si>
    <t>451934 l.154</t>
  </si>
  <si>
    <t>680720/0184</t>
  </si>
  <si>
    <t>Na cvičišti 541</t>
  </si>
  <si>
    <t>370 67</t>
  </si>
  <si>
    <t>988600 l.400</t>
  </si>
  <si>
    <t>Ivo</t>
  </si>
  <si>
    <t>Kareš</t>
  </si>
  <si>
    <t>541212/0668</t>
  </si>
  <si>
    <t>Podvěsná 78</t>
  </si>
  <si>
    <t>301 36</t>
  </si>
  <si>
    <t>296474 l.289</t>
  </si>
  <si>
    <t>Luboš</t>
  </si>
  <si>
    <t>Kašpar</t>
  </si>
  <si>
    <t>310113/0290</t>
  </si>
  <si>
    <t>Sladkovského 21</t>
  </si>
  <si>
    <t>741127 l.666</t>
  </si>
  <si>
    <t>Kededr</t>
  </si>
  <si>
    <t>480601/0252</t>
  </si>
  <si>
    <t>690 02</t>
  </si>
  <si>
    <t>Břeclav</t>
  </si>
  <si>
    <t>709427 l.355</t>
  </si>
  <si>
    <t>Dušan</t>
  </si>
  <si>
    <t>Kchimel</t>
  </si>
  <si>
    <t>480626/0498</t>
  </si>
  <si>
    <t>Bezručova 8</t>
  </si>
  <si>
    <t>9117 l.636</t>
  </si>
  <si>
    <t>Kindl</t>
  </si>
  <si>
    <t>520825/0378</t>
  </si>
  <si>
    <t>Žižkova 1</t>
  </si>
  <si>
    <t>705679 l.18</t>
  </si>
  <si>
    <t>480407/0114</t>
  </si>
  <si>
    <t>Brněnská 442</t>
  </si>
  <si>
    <t>053 42</t>
  </si>
  <si>
    <t>Krompachy</t>
  </si>
  <si>
    <t>393415 l.337</t>
  </si>
  <si>
    <t>Klapal</t>
  </si>
  <si>
    <t>400616/0152</t>
  </si>
  <si>
    <t>586 01</t>
  </si>
  <si>
    <t>Jihlava</t>
  </si>
  <si>
    <t>562957 l.704</t>
  </si>
  <si>
    <t>Dr.</t>
  </si>
  <si>
    <t>Jaromír</t>
  </si>
  <si>
    <t>Klepáč</t>
  </si>
  <si>
    <t>450116/0478</t>
  </si>
  <si>
    <t>Papírenská 10</t>
  </si>
  <si>
    <t>360 00</t>
  </si>
  <si>
    <t>Karlovy Vary</t>
  </si>
  <si>
    <t>173885 l.661</t>
  </si>
  <si>
    <t>Klíma</t>
  </si>
  <si>
    <t>691119/0190</t>
  </si>
  <si>
    <t>Rudolfovská 92</t>
  </si>
  <si>
    <t>697 01</t>
  </si>
  <si>
    <t>Kyjov</t>
  </si>
  <si>
    <t>227434 l.136</t>
  </si>
  <si>
    <t>Klímek</t>
  </si>
  <si>
    <t>361221/0304</t>
  </si>
  <si>
    <t>28. října 15</t>
  </si>
  <si>
    <t>974 00</t>
  </si>
  <si>
    <t>700764 l.435</t>
  </si>
  <si>
    <t>Klimko</t>
  </si>
  <si>
    <t>401028/0463</t>
  </si>
  <si>
    <t>301 45</t>
  </si>
  <si>
    <t>417897 l.662</t>
  </si>
  <si>
    <t>Stanislava</t>
  </si>
  <si>
    <t>Kočová</t>
  </si>
  <si>
    <t>586128/0491</t>
  </si>
  <si>
    <t>Žitná 32</t>
  </si>
  <si>
    <t>360 01</t>
  </si>
  <si>
    <t>433811 l.185</t>
  </si>
  <si>
    <t>Kodet</t>
  </si>
  <si>
    <t>450527/0276</t>
  </si>
  <si>
    <t>Emila Klímy 15</t>
  </si>
  <si>
    <t>337463 l.161</t>
  </si>
  <si>
    <t>Kohout</t>
  </si>
  <si>
    <t>550624/0231</t>
  </si>
  <si>
    <t>Voříškova 460</t>
  </si>
  <si>
    <t>364783 l.974</t>
  </si>
  <si>
    <t>Kohút</t>
  </si>
  <si>
    <t>490216/0145</t>
  </si>
  <si>
    <t>628 00</t>
  </si>
  <si>
    <t>186669 l.355</t>
  </si>
  <si>
    <t>Kohútik</t>
  </si>
  <si>
    <t>650408/0638</t>
  </si>
  <si>
    <t>Vodičkova 30,PO</t>
  </si>
  <si>
    <t>390 53</t>
  </si>
  <si>
    <t>Tábor</t>
  </si>
  <si>
    <t>228658 l.692</t>
  </si>
  <si>
    <t>Kolář</t>
  </si>
  <si>
    <t>620501/0020</t>
  </si>
  <si>
    <t>17. listopadu</t>
  </si>
  <si>
    <t>432 01</t>
  </si>
  <si>
    <t>Kadaň</t>
  </si>
  <si>
    <t>632116 l.245</t>
  </si>
  <si>
    <t>350914/0049</t>
  </si>
  <si>
    <t>V.Nejedlého 12</t>
  </si>
  <si>
    <t>186 00</t>
  </si>
  <si>
    <t>399339 l.522</t>
  </si>
  <si>
    <t>531017/0137</t>
  </si>
  <si>
    <t>Radobyčická 24</t>
  </si>
  <si>
    <t>317 57</t>
  </si>
  <si>
    <t>137410 l.220</t>
  </si>
  <si>
    <t>Kolumbus</t>
  </si>
  <si>
    <t>360505/0091</t>
  </si>
  <si>
    <t>Seifertova 1841</t>
  </si>
  <si>
    <t>842548 l.32</t>
  </si>
  <si>
    <t>Lubomír</t>
  </si>
  <si>
    <t>Kopecký</t>
  </si>
  <si>
    <t>680426/0033</t>
  </si>
  <si>
    <t>112 75</t>
  </si>
  <si>
    <t>305060 l.66</t>
  </si>
  <si>
    <t>Kopp</t>
  </si>
  <si>
    <t>401115/0685</t>
  </si>
  <si>
    <t>Družstevní 5</t>
  </si>
  <si>
    <t>963 18</t>
  </si>
  <si>
    <t>17204 l.890</t>
  </si>
  <si>
    <t>Kořínek</t>
  </si>
  <si>
    <t>470312/0347</t>
  </si>
  <si>
    <t>Jeremenkova 42</t>
  </si>
  <si>
    <t>922 41</t>
  </si>
  <si>
    <t>Drahovce</t>
  </si>
  <si>
    <t>599227 l.333</t>
  </si>
  <si>
    <t>Alfréd</t>
  </si>
  <si>
    <t>Kotas</t>
  </si>
  <si>
    <t>570502/0650</t>
  </si>
  <si>
    <t>Kolínská 22/173</t>
  </si>
  <si>
    <t>516 01</t>
  </si>
  <si>
    <t>Rychnov n.Kněž.</t>
  </si>
  <si>
    <t>974334 l.206</t>
  </si>
  <si>
    <t>Kotásek</t>
  </si>
  <si>
    <t>641214/0497</t>
  </si>
  <si>
    <t>Optiky 16</t>
  </si>
  <si>
    <t>466045 l.990</t>
  </si>
  <si>
    <t>Kotek</t>
  </si>
  <si>
    <t>420926/0324</t>
  </si>
  <si>
    <t>Drnovská 507</t>
  </si>
  <si>
    <t>251 01</t>
  </si>
  <si>
    <t>Říčany</t>
  </si>
  <si>
    <t>295272 l.149</t>
  </si>
  <si>
    <t>Koteš</t>
  </si>
  <si>
    <t>330318/0481</t>
  </si>
  <si>
    <t>Tatranská 8</t>
  </si>
  <si>
    <t>290 34</t>
  </si>
  <si>
    <t>Poděbrady</t>
  </si>
  <si>
    <t>227052 l.751</t>
  </si>
  <si>
    <t>Kotrsová</t>
  </si>
  <si>
    <t>695517/0162</t>
  </si>
  <si>
    <t>Nádražní 308</t>
  </si>
  <si>
    <t>659 08</t>
  </si>
  <si>
    <t>895788 l.401</t>
  </si>
  <si>
    <t>Kott</t>
  </si>
  <si>
    <t>370429/0489</t>
  </si>
  <si>
    <t>Tyršova 3</t>
  </si>
  <si>
    <t>500 00</t>
  </si>
  <si>
    <t>65913 l.722</t>
  </si>
  <si>
    <t>Kout</t>
  </si>
  <si>
    <t>540503/0403</t>
  </si>
  <si>
    <t>Čelakovskeho 10</t>
  </si>
  <si>
    <t>656 38</t>
  </si>
  <si>
    <t>279520 l.88</t>
  </si>
  <si>
    <t>Kováč</t>
  </si>
  <si>
    <t>670804/0114</t>
  </si>
  <si>
    <t>Grosslingova 35</t>
  </si>
  <si>
    <t>150 64</t>
  </si>
  <si>
    <t>674380 l.473</t>
  </si>
  <si>
    <t>Král</t>
  </si>
  <si>
    <t>590801/0543</t>
  </si>
  <si>
    <t>Markova 953</t>
  </si>
  <si>
    <t>509421 l.931</t>
  </si>
  <si>
    <t>340307/0432</t>
  </si>
  <si>
    <t>Partizánská 123</t>
  </si>
  <si>
    <t>984 01</t>
  </si>
  <si>
    <t>Lučenec</t>
  </si>
  <si>
    <t>730935 l.303</t>
  </si>
  <si>
    <t>401001/0398</t>
  </si>
  <si>
    <t>Lochmanova 660</t>
  </si>
  <si>
    <t>142 00</t>
  </si>
  <si>
    <t>305572 l.107</t>
  </si>
  <si>
    <t>Kratochvíl</t>
  </si>
  <si>
    <t>440314/0188</t>
  </si>
  <si>
    <t>Sestupná 177</t>
  </si>
  <si>
    <t>926 14</t>
  </si>
  <si>
    <t>Sereď</t>
  </si>
  <si>
    <t>786096 l.122</t>
  </si>
  <si>
    <t>Julie</t>
  </si>
  <si>
    <t>Kratochvílová</t>
  </si>
  <si>
    <t>425217/0174</t>
  </si>
  <si>
    <t>Národní 18</t>
  </si>
  <si>
    <t>190 00</t>
  </si>
  <si>
    <t>13696 l.538</t>
  </si>
  <si>
    <t>Kraus</t>
  </si>
  <si>
    <t>600201/0425</t>
  </si>
  <si>
    <t>Vlkanova 15</t>
  </si>
  <si>
    <t>304899 l.553</t>
  </si>
  <si>
    <t>Krenek</t>
  </si>
  <si>
    <t>690825/0283</t>
  </si>
  <si>
    <t>Herbenova 16</t>
  </si>
  <si>
    <t>796 48</t>
  </si>
  <si>
    <t>515074 l.410</t>
  </si>
  <si>
    <t>Krpec</t>
  </si>
  <si>
    <t>600306/0089</t>
  </si>
  <si>
    <t>Tádžická 1423/4</t>
  </si>
  <si>
    <t>696 85</t>
  </si>
  <si>
    <t>Moravský Písek</t>
  </si>
  <si>
    <t>691335 l.155</t>
  </si>
  <si>
    <t>Křístek</t>
  </si>
  <si>
    <t>320621/0138</t>
  </si>
  <si>
    <t>Bořkovská 235</t>
  </si>
  <si>
    <t>604597 l.828</t>
  </si>
  <si>
    <t>Kubát</t>
  </si>
  <si>
    <t>611228/0469</t>
  </si>
  <si>
    <t>Lesní 1</t>
  </si>
  <si>
    <t>301 68</t>
  </si>
  <si>
    <t>144078 l.363</t>
  </si>
  <si>
    <t>650323/0527</t>
  </si>
  <si>
    <t>nám. Republiky</t>
  </si>
  <si>
    <t>501 03</t>
  </si>
  <si>
    <t>182926 l.268</t>
  </si>
  <si>
    <t>651204/0441</t>
  </si>
  <si>
    <t>V úvalu 84</t>
  </si>
  <si>
    <t>481789 l.367</t>
  </si>
  <si>
    <t>Jitka</t>
  </si>
  <si>
    <t>Kubínová</t>
  </si>
  <si>
    <t>335118/0556</t>
  </si>
  <si>
    <t>Havlíčkovo náb.</t>
  </si>
  <si>
    <t>55101 l.798</t>
  </si>
  <si>
    <t>Kuchyňář</t>
  </si>
  <si>
    <t>511012/0581</t>
  </si>
  <si>
    <t>Jeronýmova 7</t>
  </si>
  <si>
    <t>892832 l.283</t>
  </si>
  <si>
    <t>Kulhavá</t>
  </si>
  <si>
    <t>445628/0326</t>
  </si>
  <si>
    <t>ul.8.května 15</t>
  </si>
  <si>
    <t>400 01</t>
  </si>
  <si>
    <t>219911 l.878</t>
  </si>
  <si>
    <t>Kurz</t>
  </si>
  <si>
    <t>371030/0008</t>
  </si>
  <si>
    <t>Písečná 449</t>
  </si>
  <si>
    <t>113 26</t>
  </si>
  <si>
    <t>845910 l.274</t>
  </si>
  <si>
    <t>631110/0378</t>
  </si>
  <si>
    <t>Tř.T. Bati-63</t>
  </si>
  <si>
    <t>783 91</t>
  </si>
  <si>
    <t>Uničov</t>
  </si>
  <si>
    <t>643104 l.65</t>
  </si>
  <si>
    <t>Kutal</t>
  </si>
  <si>
    <t>490303/0008</t>
  </si>
  <si>
    <t>Kamenomlýnská 7</t>
  </si>
  <si>
    <t>812 19</t>
  </si>
  <si>
    <t>823157 l.953</t>
  </si>
  <si>
    <t>Kvapil</t>
  </si>
  <si>
    <t>521011/0383</t>
  </si>
  <si>
    <t>Novinářská 7</t>
  </si>
  <si>
    <t>284 03</t>
  </si>
  <si>
    <t>Kutná Hora</t>
  </si>
  <si>
    <t>446241 l.193</t>
  </si>
  <si>
    <t>Langr</t>
  </si>
  <si>
    <t>630526/0219</t>
  </si>
  <si>
    <t>140 02</t>
  </si>
  <si>
    <t>928715 l.71</t>
  </si>
  <si>
    <t>Lánský</t>
  </si>
  <si>
    <t>370209/0482</t>
  </si>
  <si>
    <t>Bechyňská 7</t>
  </si>
  <si>
    <t>965 01</t>
  </si>
  <si>
    <t>Žiar nad Hronom</t>
  </si>
  <si>
    <t>483697 l.167</t>
  </si>
  <si>
    <t>Lauryn</t>
  </si>
  <si>
    <t>450630/0527</t>
  </si>
  <si>
    <t>Letenská 15</t>
  </si>
  <si>
    <t>170 00</t>
  </si>
  <si>
    <t>870218 l.849</t>
  </si>
  <si>
    <t>Lebeda</t>
  </si>
  <si>
    <t>481213/0160</t>
  </si>
  <si>
    <t>Lučenská cesta</t>
  </si>
  <si>
    <t>949 24</t>
  </si>
  <si>
    <t>Nitra</t>
  </si>
  <si>
    <t>739056 l.302</t>
  </si>
  <si>
    <t>Ludmila</t>
  </si>
  <si>
    <t>Lečíková</t>
  </si>
  <si>
    <t>345520/0328</t>
  </si>
  <si>
    <t>Dr.M.Horákove 5</t>
  </si>
  <si>
    <t>831 04</t>
  </si>
  <si>
    <t>428894 l.333</t>
  </si>
  <si>
    <t>Peter</t>
  </si>
  <si>
    <t>Leško</t>
  </si>
  <si>
    <t>550206/0015</t>
  </si>
  <si>
    <t>Merhautova 148</t>
  </si>
  <si>
    <t>113 20</t>
  </si>
  <si>
    <t>718515 l.299</t>
  </si>
  <si>
    <t>Lhotský</t>
  </si>
  <si>
    <t>500112/0381</t>
  </si>
  <si>
    <t>Václavské nám.5</t>
  </si>
  <si>
    <t>761 08</t>
  </si>
  <si>
    <t>342873 l.84</t>
  </si>
  <si>
    <t>Lička</t>
  </si>
  <si>
    <t>620708/0068</t>
  </si>
  <si>
    <t>1.čsl.brigády</t>
  </si>
  <si>
    <t>532 13</t>
  </si>
  <si>
    <t>166923 l.198</t>
  </si>
  <si>
    <t>Ilona</t>
  </si>
  <si>
    <t>Ligrová</t>
  </si>
  <si>
    <t>605420/0278</t>
  </si>
  <si>
    <t>Budovatelů 2957</t>
  </si>
  <si>
    <t>819921 l.898</t>
  </si>
  <si>
    <t>Lípa</t>
  </si>
  <si>
    <t>371011/0433</t>
  </si>
  <si>
    <t>Vlkova 72</t>
  </si>
  <si>
    <t>753 00</t>
  </si>
  <si>
    <t>Hranice</t>
  </si>
  <si>
    <t>88056 l.519</t>
  </si>
  <si>
    <t>Lipka</t>
  </si>
  <si>
    <t>300928/0055</t>
  </si>
  <si>
    <t>Táborská 57</t>
  </si>
  <si>
    <t>327948 l.692</t>
  </si>
  <si>
    <t>Lipovský</t>
  </si>
  <si>
    <t>350904/0539</t>
  </si>
  <si>
    <t>Heroldovo nábř.</t>
  </si>
  <si>
    <t>Praha - Běchovice</t>
  </si>
  <si>
    <t>16395 l.814</t>
  </si>
  <si>
    <t>Liška</t>
  </si>
  <si>
    <t>540731/0190</t>
  </si>
  <si>
    <t>Liberecká 78</t>
  </si>
  <si>
    <t>657 92</t>
  </si>
  <si>
    <t>533219 l.738</t>
  </si>
  <si>
    <t>Lognerová</t>
  </si>
  <si>
    <t>555729/0206</t>
  </si>
  <si>
    <t>113 87</t>
  </si>
  <si>
    <t>943823 l.189</t>
  </si>
  <si>
    <t>Lomnický</t>
  </si>
  <si>
    <t>420920/0288</t>
  </si>
  <si>
    <t>Staromlýnská 8</t>
  </si>
  <si>
    <t>960027 l.59</t>
  </si>
  <si>
    <t>Lúčanský</t>
  </si>
  <si>
    <t>490816/0666</t>
  </si>
  <si>
    <t>Palackého 1</t>
  </si>
  <si>
    <t>115526 l.517</t>
  </si>
  <si>
    <t>Ludvík</t>
  </si>
  <si>
    <t>440908/0687</t>
  </si>
  <si>
    <t>Lannova 26</t>
  </si>
  <si>
    <t>156 09</t>
  </si>
  <si>
    <t>556480 l.677</t>
  </si>
  <si>
    <t>Macourek</t>
  </si>
  <si>
    <t>550618/0450</t>
  </si>
  <si>
    <t>Slovanská 7879</t>
  </si>
  <si>
    <t>080 01</t>
  </si>
  <si>
    <t>Prešov</t>
  </si>
  <si>
    <t>508817 l.140</t>
  </si>
  <si>
    <t>Magula</t>
  </si>
  <si>
    <t>421103/0312</t>
  </si>
  <si>
    <t>Třebíčská 1173</t>
  </si>
  <si>
    <t>471 12</t>
  </si>
  <si>
    <t>Česká Lípa</t>
  </si>
  <si>
    <t>860870 l.435</t>
  </si>
  <si>
    <t>Machálek</t>
  </si>
  <si>
    <t>511021/0518</t>
  </si>
  <si>
    <t>Žerotínova 1</t>
  </si>
  <si>
    <t>612 00</t>
  </si>
  <si>
    <t>228669 l.813</t>
  </si>
  <si>
    <t>Maitner</t>
  </si>
  <si>
    <t>400315/0209</t>
  </si>
  <si>
    <t>Kazimírova 8</t>
  </si>
  <si>
    <t>710466 l.268</t>
  </si>
  <si>
    <t>Malá</t>
  </si>
  <si>
    <t>605216/0002</t>
  </si>
  <si>
    <t>Lidická 1</t>
  </si>
  <si>
    <t>271217 l.562</t>
  </si>
  <si>
    <t>Malický</t>
  </si>
  <si>
    <t>570415/0054</t>
  </si>
  <si>
    <t>Vinařská 6</t>
  </si>
  <si>
    <t>660 91</t>
  </si>
  <si>
    <t>204492 l.159</t>
  </si>
  <si>
    <t>Malík</t>
  </si>
  <si>
    <t>560614/0078</t>
  </si>
  <si>
    <t>Vinohradská 8</t>
  </si>
  <si>
    <t>339415 l.700</t>
  </si>
  <si>
    <t>Malina</t>
  </si>
  <si>
    <t>450102/0533</t>
  </si>
  <si>
    <t>Zlatnická 2</t>
  </si>
  <si>
    <t>586 00</t>
  </si>
  <si>
    <t>72347 l.271</t>
  </si>
  <si>
    <t>Maralík</t>
  </si>
  <si>
    <t>310518/0318</t>
  </si>
  <si>
    <t>ul.ČSA 3/1697</t>
  </si>
  <si>
    <t>37239 l.929</t>
  </si>
  <si>
    <t>Mareš</t>
  </si>
  <si>
    <t>510102/0034</t>
  </si>
  <si>
    <t>Moskevská 1/14</t>
  </si>
  <si>
    <t>250 02</t>
  </si>
  <si>
    <t>Stará Boleslav</t>
  </si>
  <si>
    <t>187767 l.257</t>
  </si>
  <si>
    <t>590717/0137</t>
  </si>
  <si>
    <t>Tyršovo nám. 81</t>
  </si>
  <si>
    <t>370487 l.683</t>
  </si>
  <si>
    <t>Maťánek</t>
  </si>
  <si>
    <t>461118/0638</t>
  </si>
  <si>
    <t>Dříňová 3</t>
  </si>
  <si>
    <t>709 82</t>
  </si>
  <si>
    <t>166758 l.6</t>
  </si>
  <si>
    <t>Matis</t>
  </si>
  <si>
    <t>310818/0634</t>
  </si>
  <si>
    <t>Sinkulova 83</t>
  </si>
  <si>
    <t>26148 l.817</t>
  </si>
  <si>
    <t>Mayer</t>
  </si>
  <si>
    <t>610430/0277</t>
  </si>
  <si>
    <t>Vodičkova 29</t>
  </si>
  <si>
    <t>Frýdek-Místek</t>
  </si>
  <si>
    <t>716962 l.85</t>
  </si>
  <si>
    <t>Mazanec</t>
  </si>
  <si>
    <t>380414/0069</t>
  </si>
  <si>
    <t>Jablonecká 7</t>
  </si>
  <si>
    <t>181 00</t>
  </si>
  <si>
    <t>933373 l.364</t>
  </si>
  <si>
    <t>Merhautová</t>
  </si>
  <si>
    <t>685809/0497</t>
  </si>
  <si>
    <t>Machkova 587</t>
  </si>
  <si>
    <t>562 06</t>
  </si>
  <si>
    <t>Ústí nad Orlicí</t>
  </si>
  <si>
    <t>829112 l.121</t>
  </si>
  <si>
    <t>Měřička</t>
  </si>
  <si>
    <t>490227/0417</t>
  </si>
  <si>
    <t>527612 l.198</t>
  </si>
  <si>
    <t>Miková</t>
  </si>
  <si>
    <t>555112/0475</t>
  </si>
  <si>
    <t>Olbrachtova 8</t>
  </si>
  <si>
    <t>540381 l.272</t>
  </si>
  <si>
    <t>Mikovec</t>
  </si>
  <si>
    <t>430621/0499</t>
  </si>
  <si>
    <t>Bezručova 730</t>
  </si>
  <si>
    <t>732521 l.824</t>
  </si>
  <si>
    <t>Jarmila</t>
  </si>
  <si>
    <t>Milenovská</t>
  </si>
  <si>
    <t>405505/0345</t>
  </si>
  <si>
    <t>B.Němcové 5</t>
  </si>
  <si>
    <t>293 01</t>
  </si>
  <si>
    <t>459716 l.353</t>
  </si>
  <si>
    <t>Minichbauer</t>
  </si>
  <si>
    <t>310226/0412</t>
  </si>
  <si>
    <t>Jablková 8</t>
  </si>
  <si>
    <t>130589 l.301</t>
  </si>
  <si>
    <t>Míšek</t>
  </si>
  <si>
    <t>511007/0087</t>
  </si>
  <si>
    <t>Plynární 6</t>
  </si>
  <si>
    <t>934 01</t>
  </si>
  <si>
    <t>321927 l.974</t>
  </si>
  <si>
    <t>Mišurec</t>
  </si>
  <si>
    <t>360527/0206</t>
  </si>
  <si>
    <t>Na poříčí 30</t>
  </si>
  <si>
    <t>516 11</t>
  </si>
  <si>
    <t>98391 l.420</t>
  </si>
  <si>
    <t>Mlynář</t>
  </si>
  <si>
    <t>650404/0592</t>
  </si>
  <si>
    <t>Čínská 8</t>
  </si>
  <si>
    <t>390 01</t>
  </si>
  <si>
    <t>712781 l.514</t>
  </si>
  <si>
    <t>Moc</t>
  </si>
  <si>
    <t>551021/0242</t>
  </si>
  <si>
    <t>118 01</t>
  </si>
  <si>
    <t>36065 l.296</t>
  </si>
  <si>
    <t>Muller</t>
  </si>
  <si>
    <t>331221/0620</t>
  </si>
  <si>
    <t>385682 l.55</t>
  </si>
  <si>
    <t>Musil</t>
  </si>
  <si>
    <t>370125/0251</t>
  </si>
  <si>
    <t>Roudnická 77</t>
  </si>
  <si>
    <t>182 00</t>
  </si>
  <si>
    <t>197622 l.462</t>
  </si>
  <si>
    <t>Naščák</t>
  </si>
  <si>
    <t>580825/0157</t>
  </si>
  <si>
    <t>Na Výtoni 12</t>
  </si>
  <si>
    <t>582 22</t>
  </si>
  <si>
    <t>Přibyslav</t>
  </si>
  <si>
    <t>105449 l.146</t>
  </si>
  <si>
    <t>Navrátil</t>
  </si>
  <si>
    <t>710119/0279</t>
  </si>
  <si>
    <t>Uranová 7</t>
  </si>
  <si>
    <t>639187 l.17</t>
  </si>
  <si>
    <t>550828/0445</t>
  </si>
  <si>
    <t>Jungmannova 34</t>
  </si>
  <si>
    <t>858826 l.355</t>
  </si>
  <si>
    <t>Neckář</t>
  </si>
  <si>
    <t>370522/0150</t>
  </si>
  <si>
    <t>111 51</t>
  </si>
  <si>
    <t>120507 l.6</t>
  </si>
  <si>
    <t>Nohejl</t>
  </si>
  <si>
    <t>471128/0503</t>
  </si>
  <si>
    <t>Nádražní 104</t>
  </si>
  <si>
    <t>915 01</t>
  </si>
  <si>
    <t>Nové Mesto n.V.</t>
  </si>
  <si>
    <t>70725 l.263</t>
  </si>
  <si>
    <t>Ňouma</t>
  </si>
  <si>
    <t>540805/0014</t>
  </si>
  <si>
    <t>112 84</t>
  </si>
  <si>
    <t>247559 l.422</t>
  </si>
  <si>
    <t>Hubert</t>
  </si>
  <si>
    <t>Novák</t>
  </si>
  <si>
    <t>460304/0511</t>
  </si>
  <si>
    <t>120 29</t>
  </si>
  <si>
    <t>75096 l.757</t>
  </si>
  <si>
    <t>490814/0306</t>
  </si>
  <si>
    <t>Chelčického 18</t>
  </si>
  <si>
    <t>280 00</t>
  </si>
  <si>
    <t>Kolín</t>
  </si>
  <si>
    <t>954936 l.702</t>
  </si>
  <si>
    <t>361116/0684</t>
  </si>
  <si>
    <t>Kožušnícka 4</t>
  </si>
  <si>
    <t>532811 l.36</t>
  </si>
  <si>
    <t>580227/0105</t>
  </si>
  <si>
    <t>Růžová 55</t>
  </si>
  <si>
    <t>273 03</t>
  </si>
  <si>
    <t>Stochov</t>
  </si>
  <si>
    <t>986650 l.373</t>
  </si>
  <si>
    <t>340728/0593</t>
  </si>
  <si>
    <t>Revoluční 845</t>
  </si>
  <si>
    <t>286 15</t>
  </si>
  <si>
    <t>Čáslav</t>
  </si>
  <si>
    <t>794493 l.894</t>
  </si>
  <si>
    <t>410110/0612</t>
  </si>
  <si>
    <t>Madridská 12</t>
  </si>
  <si>
    <t>209413 l.938</t>
  </si>
  <si>
    <t>Nováková</t>
  </si>
  <si>
    <t>655326/0334</t>
  </si>
  <si>
    <t>Veverkova 8</t>
  </si>
  <si>
    <t>422895 l.381</t>
  </si>
  <si>
    <t>Stanislav</t>
  </si>
  <si>
    <t>Novobílský</t>
  </si>
  <si>
    <t>560223/0299</t>
  </si>
  <si>
    <t>Hradčanská 77</t>
  </si>
  <si>
    <t>918 64</t>
  </si>
  <si>
    <t>Trnava</t>
  </si>
  <si>
    <t>367250 l.35</t>
  </si>
  <si>
    <t>Jana</t>
  </si>
  <si>
    <t>Novotná</t>
  </si>
  <si>
    <t>505920/0637</t>
  </si>
  <si>
    <t>Arnoštová 22</t>
  </si>
  <si>
    <t>826551 l.173</t>
  </si>
  <si>
    <t>626003/0672</t>
  </si>
  <si>
    <t>Na hroudě 15</t>
  </si>
  <si>
    <t>457713 l.313</t>
  </si>
  <si>
    <t>Novotný</t>
  </si>
  <si>
    <t>330111/0360</t>
  </si>
  <si>
    <t>395483 l.817</t>
  </si>
  <si>
    <t>JUDr.</t>
  </si>
  <si>
    <t>PhDr.</t>
  </si>
  <si>
    <t>400915/0616</t>
  </si>
  <si>
    <t>Voderadská 907</t>
  </si>
  <si>
    <t>539 27</t>
  </si>
  <si>
    <t>Hlinsko</t>
  </si>
  <si>
    <t>457273 l.721</t>
  </si>
  <si>
    <t>530116/0023</t>
  </si>
  <si>
    <t>nám.F.L.Věka 2</t>
  </si>
  <si>
    <t>550255 l.322</t>
  </si>
  <si>
    <t>520318/0637</t>
  </si>
  <si>
    <t>Na bojišti 26</t>
  </si>
  <si>
    <t>704 00</t>
  </si>
  <si>
    <t>446799 l.4</t>
  </si>
  <si>
    <t>Nývlt</t>
  </si>
  <si>
    <t>320310/0305</t>
  </si>
  <si>
    <t>Učňovská 100/1</t>
  </si>
  <si>
    <t>113 39</t>
  </si>
  <si>
    <t>940659 l.832</t>
  </si>
  <si>
    <t>Olšán</t>
  </si>
  <si>
    <t>560227/0534</t>
  </si>
  <si>
    <t>Uherská 7</t>
  </si>
  <si>
    <t>506 01</t>
  </si>
  <si>
    <t>Jičín</t>
  </si>
  <si>
    <t>846995 l.341</t>
  </si>
  <si>
    <t>Orság</t>
  </si>
  <si>
    <t>630506/0500</t>
  </si>
  <si>
    <t>Poříčí 3a</t>
  </si>
  <si>
    <t>54769 l.653</t>
  </si>
  <si>
    <t>Otavová</t>
  </si>
  <si>
    <t>476220/0343</t>
  </si>
  <si>
    <t>813574 l.36</t>
  </si>
  <si>
    <t>Pacák</t>
  </si>
  <si>
    <t>670512/0576</t>
  </si>
  <si>
    <t>Vodičkova 32</t>
  </si>
  <si>
    <t>11585 l.906</t>
  </si>
  <si>
    <t>Palata</t>
  </si>
  <si>
    <t>640706/0021</t>
  </si>
  <si>
    <t>Fryčajova 901</t>
  </si>
  <si>
    <t>921 01</t>
  </si>
  <si>
    <t>Piešťany</t>
  </si>
  <si>
    <t>378120 l.269</t>
  </si>
  <si>
    <t>Pánek</t>
  </si>
  <si>
    <t>440325/0481</t>
  </si>
  <si>
    <t>Plzeňská 8</t>
  </si>
  <si>
    <t>579017 l.213</t>
  </si>
  <si>
    <t>Papež</t>
  </si>
  <si>
    <t>700727/0462</t>
  </si>
  <si>
    <t>Masarykovo nám.</t>
  </si>
  <si>
    <t>403 31</t>
  </si>
  <si>
    <t>Neštěmice</t>
  </si>
  <si>
    <t>528546 l.901</t>
  </si>
  <si>
    <t>Pašek</t>
  </si>
  <si>
    <t>600720/0169</t>
  </si>
  <si>
    <t>Prokopova 14</t>
  </si>
  <si>
    <t>669274 l.521</t>
  </si>
  <si>
    <t>Paur</t>
  </si>
  <si>
    <t>521022/0571</t>
  </si>
  <si>
    <t>Ježkova 45</t>
  </si>
  <si>
    <t>705 00</t>
  </si>
  <si>
    <t>107468 l.737</t>
  </si>
  <si>
    <t>Pavelec</t>
  </si>
  <si>
    <t>450621/0688</t>
  </si>
  <si>
    <t>Čenovská 434</t>
  </si>
  <si>
    <t>7114 l.611</t>
  </si>
  <si>
    <t>Pavlín</t>
  </si>
  <si>
    <t>600318/0480</t>
  </si>
  <si>
    <t>Slánská 58</t>
  </si>
  <si>
    <t>695 32</t>
  </si>
  <si>
    <t>Hodonín</t>
  </si>
  <si>
    <t>443020 l.92</t>
  </si>
  <si>
    <t>Pečený</t>
  </si>
  <si>
    <t>400612/0195</t>
  </si>
  <si>
    <t>Černokostelecká</t>
  </si>
  <si>
    <t>762 72</t>
  </si>
  <si>
    <t>966822 l.557</t>
  </si>
  <si>
    <t>Pek</t>
  </si>
  <si>
    <t>350530/0674</t>
  </si>
  <si>
    <t>U stadionu 27</t>
  </si>
  <si>
    <t>47430 l.614</t>
  </si>
  <si>
    <t>Pinkas</t>
  </si>
  <si>
    <t>450313/0481</t>
  </si>
  <si>
    <t>Jungmannova 29</t>
  </si>
  <si>
    <t>180888 l.714</t>
  </si>
  <si>
    <t>Edvard</t>
  </si>
  <si>
    <t>Plchot</t>
  </si>
  <si>
    <t>500208/0100</t>
  </si>
  <si>
    <t>U ploché dráhy</t>
  </si>
  <si>
    <t>262841 l.596</t>
  </si>
  <si>
    <t>Podkonický</t>
  </si>
  <si>
    <t>550329/0182</t>
  </si>
  <si>
    <t>Údolní 19</t>
  </si>
  <si>
    <t>362 37</t>
  </si>
  <si>
    <t>Horní Blatná</t>
  </si>
  <si>
    <t>823029 l.552</t>
  </si>
  <si>
    <t>Pokorný</t>
  </si>
  <si>
    <t>300405/0384</t>
  </si>
  <si>
    <t>Lieskovská  141</t>
  </si>
  <si>
    <t>111 48</t>
  </si>
  <si>
    <t>44056 l.363</t>
  </si>
  <si>
    <t>Polášek</t>
  </si>
  <si>
    <t>310322/0508</t>
  </si>
  <si>
    <t>Zelený pruh 99</t>
  </si>
  <si>
    <t>033 15</t>
  </si>
  <si>
    <t>Lipt. Hrádok</t>
  </si>
  <si>
    <t>319314 l.403</t>
  </si>
  <si>
    <t>Porubksý</t>
  </si>
  <si>
    <t>441228/0031</t>
  </si>
  <si>
    <t>Dukel.hrdinů 39</t>
  </si>
  <si>
    <t>636825 l.322</t>
  </si>
  <si>
    <t>Pospíšil</t>
  </si>
  <si>
    <t>490908/0142</t>
  </si>
  <si>
    <t>Školní 49</t>
  </si>
  <si>
    <t>537 01</t>
  </si>
  <si>
    <t>592242 l.434</t>
  </si>
  <si>
    <t>Jiřina</t>
  </si>
  <si>
    <t>Pospíšilová</t>
  </si>
  <si>
    <t>475223/0642</t>
  </si>
  <si>
    <t>Kotlanová 2</t>
  </si>
  <si>
    <t>815 74</t>
  </si>
  <si>
    <t>849296 l.545</t>
  </si>
  <si>
    <t>Pošta</t>
  </si>
  <si>
    <t>430611/0138</t>
  </si>
  <si>
    <t>Závodní 31</t>
  </si>
  <si>
    <t>547 00</t>
  </si>
  <si>
    <t>595411 l.567</t>
  </si>
  <si>
    <t>Potštejský</t>
  </si>
  <si>
    <t>640226/0296</t>
  </si>
  <si>
    <t>Jičínská 1073</t>
  </si>
  <si>
    <t>288 02</t>
  </si>
  <si>
    <t>174052 l.437</t>
  </si>
  <si>
    <t>Pourová</t>
  </si>
  <si>
    <t>535420/0207</t>
  </si>
  <si>
    <t>Levočská 2</t>
  </si>
  <si>
    <t>434 93</t>
  </si>
  <si>
    <t>24053 l.203</t>
  </si>
  <si>
    <t>Preslová</t>
  </si>
  <si>
    <t>695101/0325</t>
  </si>
  <si>
    <t>Jindřišská 24</t>
  </si>
  <si>
    <t>171809 l.103</t>
  </si>
  <si>
    <t>Procházka</t>
  </si>
  <si>
    <t>410305/0255</t>
  </si>
  <si>
    <t>Majerové 7</t>
  </si>
  <si>
    <t>350 01</t>
  </si>
  <si>
    <t>430647 l.673</t>
  </si>
  <si>
    <t>Pavol</t>
  </si>
  <si>
    <t>Prosecký</t>
  </si>
  <si>
    <t>430304/0320</t>
  </si>
  <si>
    <t>Na Zderaze 15</t>
  </si>
  <si>
    <t>530 59</t>
  </si>
  <si>
    <t>975428 l.454</t>
  </si>
  <si>
    <t>Karol</t>
  </si>
  <si>
    <t>Prudil</t>
  </si>
  <si>
    <t>540320/0666</t>
  </si>
  <si>
    <t>Národní tř. 25</t>
  </si>
  <si>
    <t>161 06</t>
  </si>
  <si>
    <t>681985 l.709</t>
  </si>
  <si>
    <t>Půbal</t>
  </si>
  <si>
    <t>390208/0348</t>
  </si>
  <si>
    <t>Halasova 2</t>
  </si>
  <si>
    <t>172512 l.58</t>
  </si>
  <si>
    <t>Pučálka</t>
  </si>
  <si>
    <t>480520/0227</t>
  </si>
  <si>
    <t>250 88</t>
  </si>
  <si>
    <t>Čalákovice</t>
  </si>
  <si>
    <t>942225 l.169</t>
  </si>
  <si>
    <t>Pyšný</t>
  </si>
  <si>
    <t>360715/0242</t>
  </si>
  <si>
    <t>Slavíčkova 1a</t>
  </si>
  <si>
    <t>397258 l.388</t>
  </si>
  <si>
    <t>Rádl</t>
  </si>
  <si>
    <t>450906/0414</t>
  </si>
  <si>
    <t>Na Cikánce 2</t>
  </si>
  <si>
    <t>199 00</t>
  </si>
  <si>
    <t>Praha 9</t>
  </si>
  <si>
    <t>451322 l.759</t>
  </si>
  <si>
    <t>Libor</t>
  </si>
  <si>
    <t>Ramík</t>
  </si>
  <si>
    <t>471005/0126</t>
  </si>
  <si>
    <t>Skupina</t>
  </si>
  <si>
    <t>Album</t>
  </si>
  <si>
    <t>č.</t>
  </si>
  <si>
    <t>Skladba</t>
  </si>
  <si>
    <t>Vypsan  fixa</t>
  </si>
  <si>
    <t>Brutální všechno</t>
  </si>
  <si>
    <t>Suzanne Vega</t>
  </si>
  <si>
    <t>99.9 F</t>
  </si>
  <si>
    <t>(If You Were) In My Movie</t>
  </si>
  <si>
    <t>Psí vojáci</t>
  </si>
  <si>
    <t>Myši v poli</t>
  </si>
  <si>
    <t>A mluvil nahlas</t>
  </si>
  <si>
    <t>Mark Knopfler</t>
  </si>
  <si>
    <t>The Ragpickers Dream</t>
  </si>
  <si>
    <t>A Place Where We Used To Live</t>
  </si>
  <si>
    <t>U2</t>
  </si>
  <si>
    <t>The Best Of 1980-1990</t>
  </si>
  <si>
    <t>A Room At The Heartbreak Hotel</t>
  </si>
  <si>
    <t>Majerovy brzdové tabulky</t>
  </si>
  <si>
    <t>Babi Jan</t>
  </si>
  <si>
    <t>Abilunon</t>
  </si>
  <si>
    <t>Chris Rea</t>
  </si>
  <si>
    <t>The Best Of</t>
  </si>
  <si>
    <t>Ace Of Hearts</t>
  </si>
  <si>
    <t>Tasmin Archer</t>
  </si>
  <si>
    <t>Bloom</t>
  </si>
  <si>
    <t>After Hell</t>
  </si>
  <si>
    <t>Peter Nagy</t>
  </si>
  <si>
    <t>Extra Best of</t>
  </si>
  <si>
    <t>Aj tak sme frajeri</t>
  </si>
  <si>
    <t>All I Want Is You</t>
  </si>
  <si>
    <t>Wag the Dog</t>
  </si>
  <si>
    <t>An American Hero</t>
  </si>
  <si>
    <t>Angel Of Harlem</t>
  </si>
  <si>
    <t>Richard Müller</t>
  </si>
  <si>
    <t>Koniec Sveta</t>
  </si>
  <si>
    <t>Ani Nevies</t>
  </si>
  <si>
    <t>Alphaville</t>
  </si>
  <si>
    <t>The Breathtaking Blue</t>
  </si>
  <si>
    <t>Anyway</t>
  </si>
  <si>
    <t>Ariana</t>
  </si>
  <si>
    <t>As A Child</t>
  </si>
  <si>
    <t>As Girls Go</t>
  </si>
  <si>
    <t>Asi dostihy</t>
  </si>
  <si>
    <t>Aspon Plakat</t>
  </si>
  <si>
    <t>Bruce Springsteen</t>
  </si>
  <si>
    <t>Greatest Hits</t>
  </si>
  <si>
    <t>Atlantic City</t>
  </si>
  <si>
    <t>Bad</t>
  </si>
  <si>
    <t>Bad Wisdom</t>
  </si>
  <si>
    <t>Badlands</t>
  </si>
  <si>
    <t>Mig21</t>
  </si>
  <si>
    <t>Snadné je žít</t>
  </si>
  <si>
    <t>Barbekju</t>
  </si>
  <si>
    <t>Bass Trap</t>
  </si>
  <si>
    <t>The Best Of 1990-2000</t>
  </si>
  <si>
    <t>Beautiful Day</t>
  </si>
  <si>
    <t>Better Days</t>
  </si>
  <si>
    <t>Peter Gabriel</t>
  </si>
  <si>
    <t>So</t>
  </si>
  <si>
    <t>Big Time</t>
  </si>
  <si>
    <t>Blood Brothers</t>
  </si>
  <si>
    <t>Blood Makes Noise</t>
  </si>
  <si>
    <t>Us</t>
  </si>
  <si>
    <t>Blood Of Eden</t>
  </si>
  <si>
    <t>Blood Sings</t>
  </si>
  <si>
    <t>Boje</t>
  </si>
  <si>
    <t>Local Hero</t>
  </si>
  <si>
    <t>Boomtown</t>
  </si>
  <si>
    <t>Born In The Usa</t>
  </si>
  <si>
    <t>Born To Run</t>
  </si>
  <si>
    <t>Breaking My Back</t>
  </si>
  <si>
    <t>Brilliant Disguise</t>
  </si>
  <si>
    <t>Budapest</t>
  </si>
  <si>
    <t>Burlaki</t>
  </si>
  <si>
    <t>Up</t>
  </si>
  <si>
    <t>Burn You Up Burn You Down</t>
  </si>
  <si>
    <t>Mamas &amp; Papas</t>
  </si>
  <si>
    <t>Daydream</t>
  </si>
  <si>
    <t>California Dreamin'</t>
  </si>
  <si>
    <t>Candles</t>
  </si>
  <si>
    <t>Mullenium</t>
  </si>
  <si>
    <t>Cigaretka na 2 tahy</t>
  </si>
  <si>
    <t>Clun</t>
  </si>
  <si>
    <t>Come Talk To Me</t>
  </si>
  <si>
    <t>Coyote</t>
  </si>
  <si>
    <t>Cracking</t>
  </si>
  <si>
    <t>Creeque Alley</t>
  </si>
  <si>
    <t>Čáp</t>
  </si>
  <si>
    <t>Daddys Gone To Knoxville</t>
  </si>
  <si>
    <t>Dancing Barefoot</t>
  </si>
  <si>
    <t>Dancing In The Dark</t>
  </si>
  <si>
    <t>Dancing In The Street</t>
  </si>
  <si>
    <t>Darkness</t>
  </si>
  <si>
    <t>Dedicated To The One I Love</t>
  </si>
  <si>
    <t>Desire</t>
  </si>
  <si>
    <t>Devil Baby</t>
  </si>
  <si>
    <t>Digging In The Dirt</t>
  </si>
  <si>
    <t>Dirty Day (Junk Day Mix)</t>
  </si>
  <si>
    <t>Discotheque (Hexidecimal Mix)</t>
  </si>
  <si>
    <t>Discotheque (New Mix)</t>
  </si>
  <si>
    <t>Do You Wanna Dance</t>
  </si>
  <si>
    <t>Don't Give Up</t>
  </si>
  <si>
    <t>Don't Leave</t>
  </si>
  <si>
    <t>Dream a Little Dream of Me</t>
  </si>
  <si>
    <t>Driving Home For Christmas</t>
  </si>
  <si>
    <t>Drooling National</t>
  </si>
  <si>
    <t>Buty</t>
  </si>
  <si>
    <t>Normale</t>
  </si>
  <si>
    <t>Duj duj duj</t>
  </si>
  <si>
    <t>Electrical Storm</t>
  </si>
  <si>
    <t>Electrical Storm (William Orbit Mix)</t>
  </si>
  <si>
    <t>Endless Deep</t>
  </si>
  <si>
    <t>Even Better Than The Real Thing</t>
  </si>
  <si>
    <t>Even Better Than The Real Thing (The Perfecto Mix)</t>
  </si>
  <si>
    <t>Everlasting Love</t>
  </si>
  <si>
    <t>Fabian</t>
  </si>
  <si>
    <t>Fare There Well Northumberland</t>
  </si>
  <si>
    <t>Fat Man &amp; Dancing Girl</t>
  </si>
  <si>
    <t>Fool (If You Think It's Over)</t>
  </si>
  <si>
    <t>For A Million</t>
  </si>
  <si>
    <t>For The Love of Ivy</t>
  </si>
  <si>
    <t>Fourteen Black Paintings</t>
  </si>
  <si>
    <t>Freeway Flyer</t>
  </si>
  <si>
    <t>Freeze Tag</t>
  </si>
  <si>
    <t>Give In With Grace</t>
  </si>
  <si>
    <t>Laura Branigan</t>
  </si>
  <si>
    <t>The Very Best Of</t>
  </si>
  <si>
    <t>Gloria</t>
  </si>
  <si>
    <t>Glory Days</t>
  </si>
  <si>
    <t>Go Where You Wanna Go</t>
  </si>
  <si>
    <t>Going Home</t>
  </si>
  <si>
    <t>Gone (New Mix)</t>
  </si>
  <si>
    <t>Got a Feeling</t>
  </si>
  <si>
    <t>Gravy Train</t>
  </si>
  <si>
    <t>Growing Up</t>
  </si>
  <si>
    <t>Hallelujah Here She Comes</t>
  </si>
  <si>
    <t>Happiness Is A Warm Gun (The Gun Mix)</t>
  </si>
  <si>
    <t>Songs In Red And Grey</t>
  </si>
  <si>
    <t>Harbor Song</t>
  </si>
  <si>
    <t>Heaven Or Hell</t>
  </si>
  <si>
    <t>Heja, heja</t>
  </si>
  <si>
    <t>Heroin</t>
  </si>
  <si>
    <t>Hill Farmers Blus</t>
  </si>
  <si>
    <t>Hold Me, Thrill Me, Kiss Me, Kill Me</t>
  </si>
  <si>
    <t>Holubi Kral</t>
  </si>
  <si>
    <t>Hotel M.</t>
  </si>
  <si>
    <t>How Am I Supposed To Live Without You</t>
  </si>
  <si>
    <t>Human Touch</t>
  </si>
  <si>
    <t>Hungry Heart</t>
  </si>
  <si>
    <t>Huny Bunny</t>
  </si>
  <si>
    <t>Chlapci s lamparne</t>
  </si>
  <si>
    <t>Chr n svoje bl znovstv </t>
  </si>
  <si>
    <t>I Call Your Name</t>
  </si>
  <si>
    <t>I Can Hear Your Heartbeat</t>
  </si>
  <si>
    <t>I Found Someone</t>
  </si>
  <si>
    <t>I Grieve</t>
  </si>
  <si>
    <t>I Like It So</t>
  </si>
  <si>
    <t>I Saw Her Again Last Night</t>
  </si>
  <si>
    <t>I Still Havent Found What Im Looking For</t>
  </si>
  <si>
    <t>I Will Follow</t>
  </si>
  <si>
    <t>I Would Love To Be Right</t>
  </si>
  <si>
    <t>If God Will Send His Angels (Big Yam Mix)</t>
  </si>
  <si>
    <t>If I Were A Weapon</t>
  </si>
  <si>
    <t>Ill Never Be Your Maggie May</t>
  </si>
  <si>
    <t>Neck and Neck</t>
  </si>
  <si>
    <t>I'll See You In My Dreams</t>
  </si>
  <si>
    <t>In Liverpool</t>
  </si>
  <si>
    <t>In The Heartland</t>
  </si>
  <si>
    <t>In Your Eyes</t>
  </si>
  <si>
    <t>In Your Garden</t>
  </si>
  <si>
    <t>It Makes Me Wonder</t>
  </si>
  <si>
    <t>Já jsem cigán</t>
  </si>
  <si>
    <t>James</t>
  </si>
  <si>
    <t>Jaro leto podzim zima</t>
  </si>
  <si>
    <t>Josephine</t>
  </si>
  <si>
    <t>Just Instinct</t>
  </si>
  <si>
    <t>Just One Time</t>
  </si>
  <si>
    <t>Kiss That Frog</t>
  </si>
  <si>
    <t>Knight Moves</t>
  </si>
  <si>
    <t>Kocka</t>
  </si>
  <si>
    <t>Koralky od Natalky</t>
  </si>
  <si>
    <t>Jaromír Nohavica</t>
  </si>
  <si>
    <t>Písně pro V.V</t>
  </si>
  <si>
    <t>Košilka</t>
  </si>
  <si>
    <t>Kr sny zadok</t>
  </si>
  <si>
    <t>Krajem</t>
  </si>
  <si>
    <t>Krasobruslař</t>
  </si>
  <si>
    <t>Krava</t>
  </si>
  <si>
    <t>Kridla</t>
  </si>
  <si>
    <t>Kristinka iba spˇ</t>
  </si>
  <si>
    <t>Kruhy v polich</t>
  </si>
  <si>
    <t>L ska je tu s nami</t>
  </si>
  <si>
    <t>Lady With The Spinning Head (Extended Dance Mix)</t>
  </si>
  <si>
    <t>Laska z bruslaku</t>
  </si>
  <si>
    <t>Last Years Troubles</t>
  </si>
  <si>
    <t>Lemon (Jeep Mix)</t>
  </si>
  <si>
    <t>Letadlo</t>
  </si>
  <si>
    <t>Letní tlení</t>
  </si>
  <si>
    <t>Let's Dance</t>
  </si>
  <si>
    <t>Look Through My Window</t>
  </si>
  <si>
    <t>Lorenov </t>
  </si>
  <si>
    <t>Love Comes Tumbling</t>
  </si>
  <si>
    <t>Love To Be Loved</t>
  </si>
  <si>
    <t>Lucni kostel</t>
  </si>
  <si>
    <t>Luminous Times (Hold On To Love)</t>
  </si>
  <si>
    <t>Lunapark</t>
  </si>
  <si>
    <t>Machine Ballerina</t>
  </si>
  <si>
    <t>Malá zimná hudba</t>
  </si>
  <si>
    <t>Marbletown</t>
  </si>
  <si>
    <t>Marcel z mal‚ho mesta</t>
  </si>
  <si>
    <t>Marlene On The Wall</t>
  </si>
  <si>
    <t>Maškarní ples</t>
  </si>
  <si>
    <t>Maybe Tonight</t>
  </si>
  <si>
    <t>Medzi nebom a zemou</t>
  </si>
  <si>
    <t>Melnik</t>
  </si>
  <si>
    <t>Memory</t>
  </si>
  <si>
    <t>Mercedes</t>
  </si>
  <si>
    <t>Mercy Street</t>
  </si>
  <si>
    <t>Middle Of The Riddle</t>
  </si>
  <si>
    <t>Milovanie v dazdi</t>
  </si>
  <si>
    <t>Miss Sarajevo</t>
  </si>
  <si>
    <t>Moje malá válka</t>
  </si>
  <si>
    <t>Monday, Monday</t>
  </si>
  <si>
    <t>Moonlight On Water</t>
  </si>
  <si>
    <t>More Than This</t>
  </si>
  <si>
    <t>Murder Incorporated</t>
  </si>
  <si>
    <t>My Clame To Frame</t>
  </si>
  <si>
    <t>My Girl</t>
  </si>
  <si>
    <t>My Head Sounds Like That</t>
  </si>
  <si>
    <t>My Hometown</t>
  </si>
  <si>
    <t>Mysterious Ways</t>
  </si>
  <si>
    <t>Mysterious Ways (Solar Plexus Club Mix)</t>
  </si>
  <si>
    <t>Na dvoře divadla</t>
  </si>
  <si>
    <t>Nasa Laska Leti</t>
  </si>
  <si>
    <t>Nebude to lahke</t>
  </si>
  <si>
    <t>Neighborhood Girls</t>
  </si>
  <si>
    <t>Nespoznany</t>
  </si>
  <si>
    <t>New Years Day</t>
  </si>
  <si>
    <t>Nina</t>
  </si>
  <si>
    <t>Nocna Optika</t>
  </si>
  <si>
    <t>North And South Of The River</t>
  </si>
  <si>
    <t>Numb (Gimme Me Some More Dignity Mix)</t>
  </si>
  <si>
    <t>Numb (New Mix)</t>
  </si>
  <si>
    <t>Old Pigweed</t>
  </si>
  <si>
    <t>On The Beach</t>
  </si>
  <si>
    <t>One</t>
  </si>
  <si>
    <t>One More Good Night With The Boys</t>
  </si>
  <si>
    <t>Only Us</t>
  </si>
  <si>
    <t>Opantala Si Ma</t>
  </si>
  <si>
    <t>Oslemty</t>
  </si>
  <si>
    <t>Osmá barva duhy</t>
  </si>
  <si>
    <t>Palmo Kartáč</t>
  </si>
  <si>
    <t>Pank</t>
  </si>
  <si>
    <t>Patricia's Park</t>
  </si>
  <si>
    <t>Penitent</t>
  </si>
  <si>
    <t>Perifernim pohledem</t>
  </si>
  <si>
    <t>Po Com Tuzis</t>
  </si>
  <si>
    <t>Po schodoch</t>
  </si>
  <si>
    <t>Podme sa zachranit</t>
  </si>
  <si>
    <t>Pojdem si ja na cintorín</t>
  </si>
  <si>
    <t>Poor Boy Blues</t>
  </si>
  <si>
    <t>Popoludnie S Picassom</t>
  </si>
  <si>
    <t>Power Of Love</t>
  </si>
  <si>
    <t>Pride (In The Name Of Love)</t>
  </si>
  <si>
    <t>Princezna</t>
  </si>
  <si>
    <t>Priscilla</t>
  </si>
  <si>
    <t>Private Goes Public</t>
  </si>
  <si>
    <t>Pro malou Lenku</t>
  </si>
  <si>
    <t>Profesor Indigo</t>
  </si>
  <si>
    <t>Prší</t>
  </si>
  <si>
    <t>Představy</t>
  </si>
  <si>
    <t>Psi sa br nia Łtokom</t>
  </si>
  <si>
    <t>Quality Shoe</t>
  </si>
  <si>
    <t>Rak</t>
  </si>
  <si>
    <t>Red Rain</t>
  </si>
  <si>
    <t>Revolver a muzika</t>
  </si>
  <si>
    <t>Rian Falling</t>
  </si>
  <si>
    <t>Rock In This Pocket (Song Of David)</t>
  </si>
  <si>
    <t>Romeos</t>
  </si>
  <si>
    <t>S nohami na stole</t>
  </si>
  <si>
    <t>Safe In My Garden</t>
  </si>
  <si>
    <t>Salome (Zooromancer Mix)</t>
  </si>
  <si>
    <t>San Piego</t>
  </si>
  <si>
    <t xml:space="preserve">Secret Garden </t>
  </si>
  <si>
    <t>Secret World</t>
  </si>
  <si>
    <t>Sedmibok </t>
  </si>
  <si>
    <t>Self Control</t>
  </si>
  <si>
    <t>Self Control  (Classic Summer Mix)</t>
  </si>
  <si>
    <t>Shadow Of Love</t>
  </si>
  <si>
    <t>Shamrock Diaries</t>
  </si>
  <si>
    <t>Shattered Glass</t>
  </si>
  <si>
    <t>She Fades Away</t>
  </si>
  <si>
    <t>Signal To Noise</t>
  </si>
  <si>
    <t>Silver And Gold</t>
  </si>
  <si>
    <t>Skejt</t>
  </si>
  <si>
    <t>Sky Blue</t>
  </si>
  <si>
    <t>Sledgehammer</t>
  </si>
  <si>
    <t>Slepic pirka</t>
  </si>
  <si>
    <t>Small Blue Thing</t>
  </si>
  <si>
    <t>Sme svoji</t>
  </si>
  <si>
    <t>Smooching</t>
  </si>
  <si>
    <t>Snadne je zit</t>
  </si>
  <si>
    <t>Snezny pav</t>
  </si>
  <si>
    <t>So mnou nikdy nezostarneç</t>
  </si>
  <si>
    <t>So Soft, Your Goodbye</t>
  </si>
  <si>
    <t>Soap And Water</t>
  </si>
  <si>
    <t>Solitaire</t>
  </si>
  <si>
    <t>Some Journey</t>
  </si>
  <si>
    <t>Song Of Sand</t>
  </si>
  <si>
    <t>Songs In Red And Gray</t>
  </si>
  <si>
    <t>Sou pastřii</t>
  </si>
  <si>
    <t>Spanish Eddie</t>
  </si>
  <si>
    <t>Spanish Eyes</t>
  </si>
  <si>
    <t>Spanish Harlem</t>
  </si>
  <si>
    <t>St Clare</t>
  </si>
  <si>
    <t>Stainsby Girls</t>
  </si>
  <si>
    <t>Stargazer</t>
  </si>
  <si>
    <t>Staring At The Sun (New Mix)</t>
  </si>
  <si>
    <t>Stay (Faraway So Close)</t>
  </si>
  <si>
    <t>Steam</t>
  </si>
  <si>
    <t>Steel River</t>
  </si>
  <si>
    <t>Stereoid</t>
  </si>
  <si>
    <t>Stesti je krasna vec</t>
  </si>
  <si>
    <t>Straight Lines</t>
  </si>
  <si>
    <t>Streets Of Philadelphia</t>
  </si>
  <si>
    <t>Stretching Out</t>
  </si>
  <si>
    <t>Stuck In A Moment You Can't Get Out Of</t>
  </si>
  <si>
    <t>Sudickou</t>
  </si>
  <si>
    <t>Summer Rain</t>
  </si>
  <si>
    <t>Sunday Bloody Sunday</t>
  </si>
  <si>
    <t>Sweet Dreams</t>
  </si>
  <si>
    <t>Sweet Little Truth</t>
  </si>
  <si>
    <t>Sweetest Thing</t>
  </si>
  <si>
    <t>Sweetest Thing (The Single Mix)</t>
  </si>
  <si>
    <t>Štefan</t>
  </si>
  <si>
    <t>Tahitian Skies</t>
  </si>
  <si>
    <t>Tak akorát</t>
  </si>
  <si>
    <t>Taxis</t>
  </si>
  <si>
    <t>Tears</t>
  </si>
  <si>
    <t>That Voice Again</t>
  </si>
  <si>
    <t>The Barry Williams Show</t>
  </si>
  <si>
    <t>The Best Was Yet To Come</t>
  </si>
  <si>
    <t>The Ceilidh</t>
  </si>
  <si>
    <t>The Ceilidh And The Northern Lights</t>
  </si>
  <si>
    <t>The Drop</t>
  </si>
  <si>
    <t>The First Time</t>
  </si>
  <si>
    <t>The Hands That Built America</t>
  </si>
  <si>
    <t>The Lucky One</t>
  </si>
  <si>
    <t>The Mist Covered Mountains</t>
  </si>
  <si>
    <t>The Mysteries of Love</t>
  </si>
  <si>
    <t>The Next Time I'm In Town</t>
  </si>
  <si>
    <t>The Queen And The Soldier</t>
  </si>
  <si>
    <t>The River</t>
  </si>
  <si>
    <t>The Rocks And The Thunder</t>
  </si>
  <si>
    <t>The Rocks And The Water</t>
  </si>
  <si>
    <t>The Tree Sunrises</t>
  </si>
  <si>
    <t>The Unforgettable Fire</t>
  </si>
  <si>
    <t>The Way It Always Starts</t>
  </si>
  <si>
    <t>There'll Be Some Changes Made</t>
  </si>
  <si>
    <t>This Hard Land</t>
  </si>
  <si>
    <t>This Is The Picture</t>
  </si>
  <si>
    <t>Thunder Road</t>
  </si>
  <si>
    <t>Ti Amo</t>
  </si>
  <si>
    <t>Tlakova niz</t>
  </si>
  <si>
    <t>Totále</t>
  </si>
  <si>
    <t>Továrna</t>
  </si>
  <si>
    <t>Tralalalala</t>
  </si>
  <si>
    <t>Transplantacia Srdca</t>
  </si>
  <si>
    <t>Trash Trampoline And The Party Girl</t>
  </si>
  <si>
    <t>Třiatřicet</t>
  </si>
  <si>
    <t>Twelve-Thirty</t>
  </si>
  <si>
    <t>Twist</t>
  </si>
  <si>
    <t>Twist And Shout</t>
  </si>
  <si>
    <t>Uganda</t>
  </si>
  <si>
    <t>Undertow</t>
  </si>
  <si>
    <t>Unchained Melody</t>
  </si>
  <si>
    <t>Until The End Of The World</t>
  </si>
  <si>
    <t>V dnesnim svete kompjutru</t>
  </si>
  <si>
    <t>V přívoze</t>
  </si>
  <si>
    <t>Verka</t>
  </si>
  <si>
    <t>Vlastní skladba</t>
  </si>
  <si>
    <t>Vodni hrad</t>
  </si>
  <si>
    <t>Vyhodili me z kapely</t>
  </si>
  <si>
    <t>Waikiki Raga</t>
  </si>
  <si>
    <t>Walk To The Water</t>
  </si>
  <si>
    <t>Washing Of The Water</t>
  </si>
  <si>
    <t>We Do What We're Told</t>
  </si>
  <si>
    <t>Were going to war</t>
  </si>
  <si>
    <t>When Heroes Go Down</t>
  </si>
  <si>
    <t>When Love Comes To Town</t>
  </si>
  <si>
    <t>Where The Strrets Have No Name</t>
  </si>
  <si>
    <t>Whistle Theme</t>
  </si>
  <si>
    <t>Why Aye Man</t>
  </si>
  <si>
    <t>Wild Theme</t>
  </si>
  <si>
    <t>Will You Still Love Me Tomorrow</t>
  </si>
  <si>
    <t>Windows Talk</t>
  </si>
  <si>
    <t>Windy Town</t>
  </si>
  <si>
    <t>With Or Without You</t>
  </si>
  <si>
    <t>Working On It</t>
  </si>
  <si>
    <t>Yakety Axe</t>
  </si>
  <si>
    <t>You Don't Know You're Born</t>
  </si>
  <si>
    <t>You Made A Fool Of Me</t>
  </si>
  <si>
    <t>Your Blue Room</t>
  </si>
  <si>
    <t>Z kony hada</t>
  </si>
  <si>
    <t>Zemedym</t>
  </si>
  <si>
    <t>Zluty dvojplosnik</t>
  </si>
  <si>
    <t>Žerom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</si>
  <si>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</si>
  <si>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</si>
  <si>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</si>
  <si>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</si>
  <si>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</si>
  <si>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</si>
  <si>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</si>
  <si>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</si>
  <si>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</si>
  <si>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</si>
  <si>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</si>
  <si>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</si>
  <si>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Arnošt</t>
  </si>
  <si>
    <t>Čadková</t>
  </si>
  <si>
    <t>Jaroslava</t>
  </si>
  <si>
    <t>Čápová</t>
  </si>
  <si>
    <t>Miluše</t>
  </si>
  <si>
    <t>Dobřanský</t>
  </si>
  <si>
    <t>Domašík</t>
  </si>
  <si>
    <t>pavel</t>
  </si>
  <si>
    <t>Radomír</t>
  </si>
  <si>
    <t>Domčík</t>
  </si>
  <si>
    <t>Fresser</t>
  </si>
  <si>
    <t>Rudolf</t>
  </si>
  <si>
    <t>Fujtík</t>
  </si>
  <si>
    <t>Holický</t>
  </si>
  <si>
    <t>Rostislav</t>
  </si>
  <si>
    <t>Homolka</t>
  </si>
  <si>
    <t>Honešová</t>
  </si>
  <si>
    <t>Danuše</t>
  </si>
  <si>
    <t>Ivánek</t>
  </si>
  <si>
    <t>Otakar</t>
  </si>
  <si>
    <t>Jadroň</t>
  </si>
  <si>
    <t>petr</t>
  </si>
  <si>
    <t>Kaminská</t>
  </si>
  <si>
    <t>Eva</t>
  </si>
  <si>
    <t>Kliková</t>
  </si>
  <si>
    <t>Kobák</t>
  </si>
  <si>
    <t>Kocourová</t>
  </si>
  <si>
    <t>Hilda</t>
  </si>
  <si>
    <t>Kolica</t>
  </si>
  <si>
    <t>Količ</t>
  </si>
  <si>
    <t>Product Name</t>
  </si>
  <si>
    <t>Supplier</t>
  </si>
  <si>
    <t>Category</t>
  </si>
  <si>
    <t>Quantity Per Unit</t>
  </si>
  <si>
    <t>Unit Price</t>
  </si>
  <si>
    <t>Units In Stock</t>
  </si>
  <si>
    <t>Task</t>
  </si>
  <si>
    <t>Chai</t>
  </si>
  <si>
    <t>Exotic Liquids</t>
  </si>
  <si>
    <t>Beverages</t>
  </si>
  <si>
    <t>10 boxes x 20 bags</t>
  </si>
  <si>
    <t>Chang</t>
  </si>
  <si>
    <t>24 - 12 oz bottles</t>
  </si>
  <si>
    <t>Automatic filter</t>
  </si>
  <si>
    <t>Aniseed Syrup</t>
  </si>
  <si>
    <t>Condiments</t>
  </si>
  <si>
    <t>12 - 550 ml bottles</t>
  </si>
  <si>
    <t>1) filter all confections with unit price greater than 50 €</t>
  </si>
  <si>
    <t>Chef Anton's Cajun Seasoning</t>
  </si>
  <si>
    <t>New Orleans Cajun Delights</t>
  </si>
  <si>
    <t>48 - 6 oz jars</t>
  </si>
  <si>
    <t>2) filter all products packed in boxes</t>
  </si>
  <si>
    <t>Chef Anton's Gumbo Mix</t>
  </si>
  <si>
    <t>36 boxes</t>
  </si>
  <si>
    <t>3) filter all products with units in stock between 50 and 100 pcs</t>
  </si>
  <si>
    <t>Grandma's Boysenberry Spread</t>
  </si>
  <si>
    <t>Grandma Kelly's Homestead</t>
  </si>
  <si>
    <t>12 - 8 oz jars</t>
  </si>
  <si>
    <t>4) filter all products with Supplier that includes "a" as a second character</t>
  </si>
  <si>
    <t>Uncle Bob's Organic Dried Pears</t>
  </si>
  <si>
    <t>Produce</t>
  </si>
  <si>
    <t>12 - 1 lb pkgs.</t>
  </si>
  <si>
    <t>Northwoods Cranberry Sauce</t>
  </si>
  <si>
    <t>12 - 12 oz jars</t>
  </si>
  <si>
    <t>Mishi Kobe Niku</t>
  </si>
  <si>
    <t>Tokyo Traders</t>
  </si>
  <si>
    <t>Meat/Poultry</t>
  </si>
  <si>
    <t>18 - 500 g pkgs.</t>
  </si>
  <si>
    <t>Ikura</t>
  </si>
  <si>
    <t>Seafood</t>
  </si>
  <si>
    <t>12 - 200 ml jars</t>
  </si>
  <si>
    <t>Queso Cabrales</t>
  </si>
  <si>
    <t>Cooperativa de Quesos 'Las Cabras'</t>
  </si>
  <si>
    <t>Dairy Products</t>
  </si>
  <si>
    <t>1 kg pkg.</t>
  </si>
  <si>
    <t>Queso Manchego La Pastora</t>
  </si>
  <si>
    <t>10 - 500 g pkgs.</t>
  </si>
  <si>
    <t>Konbu</t>
  </si>
  <si>
    <t>Mayumi's</t>
  </si>
  <si>
    <t>2 kg box</t>
  </si>
  <si>
    <t>Tofu</t>
  </si>
  <si>
    <t>40 - 100 g pkgs.</t>
  </si>
  <si>
    <t>Genen Shouyu</t>
  </si>
  <si>
    <t>24 - 250 ml bottles</t>
  </si>
  <si>
    <t>Pavlova</t>
  </si>
  <si>
    <t>Pavlova, Ltd.</t>
  </si>
  <si>
    <t>Confections</t>
  </si>
  <si>
    <t>32 - 500 g boxes</t>
  </si>
  <si>
    <t>Alice Mutton</t>
  </si>
  <si>
    <t>20 - 1 kg tins</t>
  </si>
  <si>
    <t>Carnarvon Tigers</t>
  </si>
  <si>
    <t>16 kg pkg.</t>
  </si>
  <si>
    <t>Teatime Chocolate Biscuits</t>
  </si>
  <si>
    <t>Specialty Biscuits, Ltd.</t>
  </si>
  <si>
    <t>10 boxes x 12 pieces</t>
  </si>
  <si>
    <t>Sir Rodney's Marmalade</t>
  </si>
  <si>
    <t>30 gift boxes</t>
  </si>
  <si>
    <t>Sir Rodney's Scones</t>
  </si>
  <si>
    <t>24 pkgs. x 4 pieces</t>
  </si>
  <si>
    <t>Gustaf's Knäckebröd</t>
  </si>
  <si>
    <t>PB Knäckebröd AB</t>
  </si>
  <si>
    <t>Grains/Cereals</t>
  </si>
  <si>
    <t>24 - 500 g pkgs.</t>
  </si>
  <si>
    <t>Tunnbröd</t>
  </si>
  <si>
    <t>12 - 250 g pkgs.</t>
  </si>
  <si>
    <t>Guaraná Fantástica</t>
  </si>
  <si>
    <t>Refrescos Americanas LTDA</t>
  </si>
  <si>
    <t>12 - 355 ml cans</t>
  </si>
  <si>
    <t>NuNuCa Nuß-Nougat-Creme</t>
  </si>
  <si>
    <t>Heli Süßwaren GmbH &amp; Co. KG</t>
  </si>
  <si>
    <t>20 - 450 g glasses</t>
  </si>
  <si>
    <t>Gumbär Gummibärchen</t>
  </si>
  <si>
    <t>100 - 250 g bags</t>
  </si>
  <si>
    <t>Schoggi Schokolade</t>
  </si>
  <si>
    <t>100 - 100 g pieces</t>
  </si>
  <si>
    <t>Rössle Sauerkraut</t>
  </si>
  <si>
    <t>Plutzer Lebensmittelgroßmärkte AG</t>
  </si>
  <si>
    <t>25 - 825 g cans</t>
  </si>
  <si>
    <t>Thüringer Rostbratwurst</t>
  </si>
  <si>
    <t>50 bags x 30 sausgs.</t>
  </si>
  <si>
    <t>Nord-Ost Matjeshering</t>
  </si>
  <si>
    <t>Nord-Ost-Fisch Handelsgesellschaft mbH</t>
  </si>
  <si>
    <t>10 - 200 g glasses</t>
  </si>
  <si>
    <t>Gorgonzola Telino</t>
  </si>
  <si>
    <t>Formaggi Fortini s.r.l.</t>
  </si>
  <si>
    <t>12 - 100 g pkgs</t>
  </si>
  <si>
    <t>Mascarpone Fabioli</t>
  </si>
  <si>
    <t>24 - 200 g pkgs.</t>
  </si>
  <si>
    <t>Geitost</t>
  </si>
  <si>
    <t>Norske Meierier</t>
  </si>
  <si>
    <t>500 g</t>
  </si>
  <si>
    <t>Sasquatch Ale</t>
  </si>
  <si>
    <t>Bigfoot Breweries</t>
  </si>
  <si>
    <t>Steeleye Stout</t>
  </si>
  <si>
    <t>Inlagd Sill</t>
  </si>
  <si>
    <t>Svensk Sjöföda AB</t>
  </si>
  <si>
    <t>24 - 250 g jars</t>
  </si>
  <si>
    <t>Gravad lax</t>
  </si>
  <si>
    <t>12 - 500 g pkgs.</t>
  </si>
  <si>
    <t>Côte de Blaye</t>
  </si>
  <si>
    <t>Aux joyeux ecclésiastiques</t>
  </si>
  <si>
    <t>12 - 75 cl bottles</t>
  </si>
  <si>
    <t>Chartreuse verte</t>
  </si>
  <si>
    <t>750 cc per bottle</t>
  </si>
  <si>
    <t>Boston Crab Meat</t>
  </si>
  <si>
    <t>New England Seafood Cannery</t>
  </si>
  <si>
    <t>24 - 4 oz tins</t>
  </si>
  <si>
    <t>Jack's New England Clam Chowder</t>
  </si>
  <si>
    <t>12 - 12 oz cans</t>
  </si>
  <si>
    <t>Singaporean Hokkien Fried Mee</t>
  </si>
  <si>
    <t>Leka Trading</t>
  </si>
  <si>
    <t>32 - 1 kg pkgs.</t>
  </si>
  <si>
    <t>Ipoh Coffee</t>
  </si>
  <si>
    <t>16 - 500 g tins</t>
  </si>
  <si>
    <t>Gula Malacca</t>
  </si>
  <si>
    <t>20 - 2 kg bags</t>
  </si>
  <si>
    <t>Røgede sild</t>
  </si>
  <si>
    <t>Lyngbysild</t>
  </si>
  <si>
    <t>1k pkg.</t>
  </si>
  <si>
    <t>Spegesild</t>
  </si>
  <si>
    <t>4 - 450 g glasses</t>
  </si>
  <si>
    <t>Zaanse koeken</t>
  </si>
  <si>
    <t>Zaanse Snoepfabriek</t>
  </si>
  <si>
    <t>10 - 4 oz boxes</t>
  </si>
  <si>
    <t>Chocolade</t>
  </si>
  <si>
    <t>10 pkgs.</t>
  </si>
  <si>
    <t>Maxilaku</t>
  </si>
  <si>
    <t>Karkki Oy</t>
  </si>
  <si>
    <t>24 - 50 g pkgs.</t>
  </si>
  <si>
    <t>Valkoinen suklaa</t>
  </si>
  <si>
    <t>12 - 100 g bars</t>
  </si>
  <si>
    <t>Manjimup Dried Apples</t>
  </si>
  <si>
    <t>G'day, Mate</t>
  </si>
  <si>
    <t>50 - 300 g pkgs.</t>
  </si>
  <si>
    <t>Filo Mix</t>
  </si>
  <si>
    <t>16 - 2 kg boxes</t>
  </si>
  <si>
    <t>Perth Pasties</t>
  </si>
  <si>
    <t>48 pieces</t>
  </si>
  <si>
    <t>Tourtière</t>
  </si>
  <si>
    <t>Ma Maison</t>
  </si>
  <si>
    <t>16 pies</t>
  </si>
  <si>
    <t>Pâté chinois</t>
  </si>
  <si>
    <t>24 boxes x 2 pies</t>
  </si>
  <si>
    <t>Gnocchi di nonna Alice</t>
  </si>
  <si>
    <t>Pasta Buttini s.r.l.</t>
  </si>
  <si>
    <t>24 - 250 g pkgs.</t>
  </si>
  <si>
    <t>Ravioli Angelo</t>
  </si>
  <si>
    <t>Escargots de Bourgogne</t>
  </si>
  <si>
    <t>Escargots Nouveaux</t>
  </si>
  <si>
    <t>24 pieces</t>
  </si>
  <si>
    <t>Raclette Courdavault</t>
  </si>
  <si>
    <t>Gai pâturage</t>
  </si>
  <si>
    <t>5 kg pkg.</t>
  </si>
  <si>
    <t>Camembert Pierrot</t>
  </si>
  <si>
    <t>15 - 300 g rounds</t>
  </si>
  <si>
    <t>Sirop d'érable</t>
  </si>
  <si>
    <t>Forêts d'érables</t>
  </si>
  <si>
    <t>24 - 500 ml bottles</t>
  </si>
  <si>
    <t>Tarte au sucre</t>
  </si>
  <si>
    <t>48 pies</t>
  </si>
  <si>
    <t>Vegie-spread</t>
  </si>
  <si>
    <t>15 - 625 g jars</t>
  </si>
  <si>
    <t>Wimmers gute Semmelknödel</t>
  </si>
  <si>
    <t>20 bags x 4 pieces</t>
  </si>
  <si>
    <t>Louisiana Fiery Hot Pepper Sauce</t>
  </si>
  <si>
    <t>32 - 8 oz bottles</t>
  </si>
  <si>
    <t>Louisiana Hot Spiced Okra</t>
  </si>
  <si>
    <t>24 - 8 oz jars</t>
  </si>
  <si>
    <t>Laughing Lumberjack Lager</t>
  </si>
  <si>
    <t>Scottish Longbreads</t>
  </si>
  <si>
    <t>10 boxes x 8 pieces</t>
  </si>
  <si>
    <t>Gudbrandsdalsost</t>
  </si>
  <si>
    <t>10 kg pkg.</t>
  </si>
  <si>
    <t>Outback Lager</t>
  </si>
  <si>
    <t>24 - 355 ml bottles</t>
  </si>
  <si>
    <t>Fløtemysost</t>
  </si>
  <si>
    <t>Mozzarella di Giovanni</t>
  </si>
  <si>
    <t>Röd Kaviar</t>
  </si>
  <si>
    <t>24 - 150 g jars</t>
  </si>
  <si>
    <t>Longlife Tofu</t>
  </si>
  <si>
    <t>Rhönbräu Klosterbier</t>
  </si>
  <si>
    <t>24 - 0.5 l bottles</t>
  </si>
  <si>
    <t>Lakkalikööri</t>
  </si>
  <si>
    <t xml:space="preserve">500 ml </t>
  </si>
  <si>
    <t>000409</t>
  </si>
  <si>
    <t>000274</t>
  </si>
  <si>
    <t>000317</t>
  </si>
  <si>
    <t>000256</t>
  </si>
  <si>
    <t>000377</t>
  </si>
  <si>
    <t>000209</t>
  </si>
  <si>
    <t>000175</t>
  </si>
  <si>
    <t>000132</t>
  </si>
  <si>
    <t>000227</t>
  </si>
  <si>
    <t>000262</t>
  </si>
  <si>
    <t>000168</t>
  </si>
  <si>
    <t>000171</t>
  </si>
  <si>
    <t>000414</t>
  </si>
  <si>
    <t>000020</t>
  </si>
  <si>
    <t>000413</t>
  </si>
  <si>
    <t>000075</t>
  </si>
  <si>
    <t>000309</t>
  </si>
  <si>
    <t>000083</t>
  </si>
  <si>
    <t>000161</t>
  </si>
  <si>
    <t>000058</t>
  </si>
  <si>
    <t>000023</t>
  </si>
  <si>
    <t>000211</t>
  </si>
  <si>
    <t>000129</t>
  </si>
  <si>
    <t>000005</t>
  </si>
  <si>
    <t>000326</t>
  </si>
  <si>
    <t>000388</t>
  </si>
  <si>
    <t>000258</t>
  </si>
  <si>
    <t>000410</t>
  </si>
  <si>
    <t>000120</t>
  </si>
  <si>
    <t>000230</t>
  </si>
  <si>
    <t>000001</t>
  </si>
  <si>
    <t>000133</t>
  </si>
  <si>
    <t>000072</t>
  </si>
  <si>
    <t>000156</t>
  </si>
  <si>
    <t>000347</t>
  </si>
  <si>
    <t>000300</t>
  </si>
  <si>
    <t>000406</t>
  </si>
  <si>
    <t>000027</t>
  </si>
  <si>
    <t>000325</t>
  </si>
  <si>
    <t>000327</t>
  </si>
  <si>
    <t>000392</t>
  </si>
  <si>
    <t>000416</t>
  </si>
  <si>
    <t>000206</t>
  </si>
  <si>
    <t>000105</t>
  </si>
  <si>
    <t>000050</t>
  </si>
  <si>
    <t>000102</t>
  </si>
  <si>
    <t>000138</t>
  </si>
  <si>
    <t>000119</t>
  </si>
  <si>
    <t>000069</t>
  </si>
  <si>
    <t>000056</t>
  </si>
  <si>
    <t>000180</t>
  </si>
  <si>
    <t>000331</t>
  </si>
  <si>
    <t>000172</t>
  </si>
  <si>
    <t>000214</t>
  </si>
  <si>
    <t>000028</t>
  </si>
  <si>
    <t>000307</t>
  </si>
  <si>
    <t>000402</t>
  </si>
  <si>
    <t>000385</t>
  </si>
  <si>
    <t>000018</t>
  </si>
  <si>
    <t>000194</t>
  </si>
  <si>
    <t>000221</t>
  </si>
  <si>
    <t>000226</t>
  </si>
  <si>
    <t>000266</t>
  </si>
  <si>
    <t>000375</t>
  </si>
  <si>
    <t>000031</t>
  </si>
  <si>
    <t>000066</t>
  </si>
  <si>
    <t>000419</t>
  </si>
  <si>
    <t>000114</t>
  </si>
  <si>
    <t>000397</t>
  </si>
  <si>
    <t>000228</t>
  </si>
  <si>
    <t>000241</t>
  </si>
  <si>
    <t>000418</t>
  </si>
  <si>
    <t>000321</t>
  </si>
  <si>
    <t>000091</t>
  </si>
  <si>
    <t>000134</t>
  </si>
  <si>
    <t>000345</t>
  </si>
  <si>
    <t>000271</t>
  </si>
  <si>
    <t>000253</t>
  </si>
  <si>
    <t>000260</t>
  </si>
  <si>
    <t>000379</t>
  </si>
  <si>
    <t>000147</t>
  </si>
  <si>
    <t>000035</t>
  </si>
  <si>
    <t>000365</t>
  </si>
  <si>
    <t>000384</t>
  </si>
  <si>
    <t>000270</t>
  </si>
  <si>
    <t>000094</t>
  </si>
  <si>
    <t>000183</t>
  </si>
  <si>
    <t>000197</t>
  </si>
  <si>
    <t>000330</t>
  </si>
  <si>
    <t>000249</t>
  </si>
  <si>
    <t>000017</t>
  </si>
  <si>
    <t>000141</t>
  </si>
  <si>
    <t>000124</t>
  </si>
  <si>
    <t>000012</t>
  </si>
  <si>
    <t>000290</t>
  </si>
  <si>
    <t>000106</t>
  </si>
  <si>
    <t>000121</t>
  </si>
  <si>
    <t>000010</t>
  </si>
  <si>
    <t>000248</t>
  </si>
  <si>
    <t>000252</t>
  </si>
  <si>
    <t>000295</t>
  </si>
  <si>
    <t>000030</t>
  </si>
  <si>
    <t>000401</t>
  </si>
  <si>
    <t>000128</t>
  </si>
  <si>
    <t>000126</t>
  </si>
  <si>
    <t>000034</t>
  </si>
  <si>
    <t>000225</t>
  </si>
  <si>
    <t>000305</t>
  </si>
  <si>
    <t>000204</t>
  </si>
  <si>
    <t>000117</t>
  </si>
  <si>
    <t>000139</t>
  </si>
  <si>
    <t>000118</t>
  </si>
  <si>
    <t>000184</t>
  </si>
  <si>
    <t>000055</t>
  </si>
  <si>
    <t>000287</t>
  </si>
  <si>
    <t>000143</t>
  </si>
  <si>
    <t>000166</t>
  </si>
  <si>
    <t>000246</t>
  </si>
  <si>
    <t>000344</t>
  </si>
  <si>
    <t>000125</t>
  </si>
  <si>
    <t>000346</t>
  </si>
  <si>
    <t>000196</t>
  </si>
  <si>
    <t>000037</t>
  </si>
  <si>
    <t>000207</t>
  </si>
  <si>
    <t>000296</t>
  </si>
  <si>
    <t>000160</t>
  </si>
  <si>
    <t>000150</t>
  </si>
  <si>
    <t>000167</t>
  </si>
  <si>
    <t>000061</t>
  </si>
  <si>
    <t>000169</t>
  </si>
  <si>
    <t>000158</t>
  </si>
  <si>
    <t>000391</t>
  </si>
  <si>
    <t>000247</t>
  </si>
  <si>
    <t>000090</t>
  </si>
  <si>
    <t>000229</t>
  </si>
  <si>
    <t>000282</t>
  </si>
  <si>
    <t>000113</t>
  </si>
  <si>
    <t>000298</t>
  </si>
  <si>
    <t>000283</t>
  </si>
  <si>
    <t>000259</t>
  </si>
  <si>
    <t>000238</t>
  </si>
  <si>
    <t>000359</t>
  </si>
  <si>
    <t>000080</t>
  </si>
  <si>
    <t>000276</t>
  </si>
  <si>
    <t>000237</t>
  </si>
  <si>
    <t>000060</t>
  </si>
  <si>
    <t>000044</t>
  </si>
  <si>
    <t>000412</t>
  </si>
  <si>
    <t>000269</t>
  </si>
  <si>
    <t>000162</t>
  </si>
  <si>
    <t>000231</t>
  </si>
  <si>
    <t>000073</t>
  </si>
  <si>
    <t>000096</t>
  </si>
  <si>
    <t>000174</t>
  </si>
  <si>
    <t>000348</t>
  </si>
  <si>
    <t>000104</t>
  </si>
  <si>
    <t>000009</t>
  </si>
  <si>
    <t>000301</t>
  </si>
  <si>
    <t>000032</t>
  </si>
  <si>
    <t>000219</t>
  </si>
  <si>
    <t>000403</t>
  </si>
  <si>
    <t>000137</t>
  </si>
  <si>
    <t>000279</t>
  </si>
  <si>
    <t>000285</t>
  </si>
  <si>
    <t>000415</t>
  </si>
  <si>
    <t>000014</t>
  </si>
  <si>
    <t>000367</t>
  </si>
  <si>
    <t>000048</t>
  </si>
  <si>
    <t>000191</t>
  </si>
  <si>
    <t>000099</t>
  </si>
  <si>
    <t>000201</t>
  </si>
  <si>
    <t>000042</t>
  </si>
  <si>
    <t>000255</t>
  </si>
  <si>
    <t>000198</t>
  </si>
  <si>
    <t>000380</t>
  </si>
  <si>
    <t>000220</t>
  </si>
  <si>
    <t>000232</t>
  </si>
  <si>
    <t>000329</t>
  </si>
  <si>
    <t>000088</t>
  </si>
  <si>
    <t>000352</t>
  </si>
  <si>
    <t>000368</t>
  </si>
  <si>
    <t>000408</t>
  </si>
  <si>
    <t>000382</t>
  </si>
  <si>
    <t>000188</t>
  </si>
  <si>
    <t>000007</t>
  </si>
  <si>
    <t>000085</t>
  </si>
  <si>
    <t>000070</t>
  </si>
  <si>
    <t>000254</t>
  </si>
  <si>
    <t>000343</t>
  </si>
  <si>
    <t>000189</t>
  </si>
  <si>
    <t>000101</t>
  </si>
  <si>
    <t>000372</t>
  </si>
  <si>
    <t>000013</t>
  </si>
  <si>
    <t>000100</t>
  </si>
  <si>
    <t>000308</t>
  </si>
  <si>
    <t>000294</t>
  </si>
  <si>
    <t>000303</t>
  </si>
  <si>
    <t>000378</t>
  </si>
  <si>
    <t>000356</t>
  </si>
  <si>
    <t>000223</t>
  </si>
  <si>
    <t>000144</t>
  </si>
  <si>
    <t>000155</t>
  </si>
  <si>
    <t>000333</t>
  </si>
  <si>
    <t>000123</t>
  </si>
  <si>
    <t>000192</t>
  </si>
  <si>
    <t>000311</t>
  </si>
  <si>
    <t>000165</t>
  </si>
  <si>
    <t>000193</t>
  </si>
  <si>
    <t>000336</t>
  </si>
  <si>
    <t>000217</t>
  </si>
  <si>
    <t>000112</t>
  </si>
  <si>
    <t>000043</t>
  </si>
  <si>
    <t>000110</t>
  </si>
  <si>
    <t>000190</t>
  </si>
  <si>
    <t>000349</t>
  </si>
  <si>
    <t>000245</t>
  </si>
  <si>
    <t>000371</t>
  </si>
  <si>
    <t>000320</t>
  </si>
  <si>
    <t>000340</t>
  </si>
  <si>
    <t>000173</t>
  </si>
  <si>
    <t>000205</t>
  </si>
  <si>
    <t>000157</t>
  </si>
  <si>
    <t>000064</t>
  </si>
  <si>
    <t>000176</t>
  </si>
  <si>
    <t>000393</t>
  </si>
  <si>
    <t>000218</t>
  </si>
  <si>
    <t>000322</t>
  </si>
  <si>
    <t>000076</t>
  </si>
  <si>
    <t>000079</t>
  </si>
  <si>
    <t>000047</t>
  </si>
  <si>
    <t>000140</t>
  </si>
  <si>
    <t>000107</t>
  </si>
  <si>
    <t>000334</t>
  </si>
  <si>
    <t>000003</t>
  </si>
  <si>
    <t>000234</t>
  </si>
  <si>
    <t>000364</t>
  </si>
  <si>
    <t>000145</t>
  </si>
  <si>
    <t>000149</t>
  </si>
  <si>
    <t>000389</t>
  </si>
  <si>
    <t>000178</t>
  </si>
  <si>
    <t>000067</t>
  </si>
  <si>
    <t>000182</t>
  </si>
  <si>
    <t>000008</t>
  </si>
  <si>
    <t>000224</t>
  </si>
  <si>
    <t>000265</t>
  </si>
  <si>
    <t>000360</t>
  </si>
  <si>
    <t>000351</t>
  </si>
  <si>
    <t>000154</t>
  </si>
  <si>
    <t>000337</t>
  </si>
  <si>
    <t>000263</t>
  </si>
  <si>
    <t>000289</t>
  </si>
  <si>
    <t>000179</t>
  </si>
  <si>
    <t>000353</t>
  </si>
  <si>
    <t>000304</t>
  </si>
  <si>
    <t>000059</t>
  </si>
  <si>
    <t>000077</t>
  </si>
  <si>
    <t>000302</t>
  </si>
  <si>
    <t>000151</t>
  </si>
  <si>
    <t>000131</t>
  </si>
  <si>
    <t>000135</t>
  </si>
  <si>
    <t>000251</t>
  </si>
  <si>
    <t>000095</t>
  </si>
  <si>
    <t>000411</t>
  </si>
  <si>
    <t>000339</t>
  </si>
  <si>
    <t>000092</t>
  </si>
  <si>
    <t>000071</t>
  </si>
  <si>
    <t>000242</t>
  </si>
  <si>
    <t>000404</t>
  </si>
  <si>
    <t>000078</t>
  </si>
  <si>
    <t>000136</t>
  </si>
  <si>
    <t>000164</t>
  </si>
  <si>
    <t>000250</t>
  </si>
  <si>
    <t>000341</t>
  </si>
  <si>
    <t>000108</t>
  </si>
  <si>
    <t>000006</t>
  </si>
  <si>
    <t>000215</t>
  </si>
  <si>
    <t>000152</t>
  </si>
  <si>
    <t>000332</t>
  </si>
  <si>
    <t>000324</t>
  </si>
  <si>
    <t>000185</t>
  </si>
  <si>
    <t>000093</t>
  </si>
  <si>
    <t>000395</t>
  </si>
  <si>
    <t>000358</t>
  </si>
  <si>
    <t>000022</t>
  </si>
  <si>
    <t>000116</t>
  </si>
  <si>
    <t>000335</t>
  </si>
  <si>
    <t>000074</t>
  </si>
  <si>
    <t>000109</t>
  </si>
  <si>
    <t>000024</t>
  </si>
  <si>
    <t>000002</t>
  </si>
  <si>
    <t>000314</t>
  </si>
  <si>
    <t>000068</t>
  </si>
  <si>
    <t>000202</t>
  </si>
  <si>
    <t>000292</t>
  </si>
  <si>
    <t>000299</t>
  </si>
  <si>
    <t>000039</t>
  </si>
  <si>
    <t>000354</t>
  </si>
  <si>
    <t>000310</t>
  </si>
  <si>
    <t>000278</t>
  </si>
  <si>
    <t>000396</t>
  </si>
  <si>
    <t>000244</t>
  </si>
  <si>
    <t>000103</t>
  </si>
  <si>
    <t>000312</t>
  </si>
  <si>
    <t>000159</t>
  </si>
  <si>
    <t>000181</t>
  </si>
  <si>
    <t>000082</t>
  </si>
  <si>
    <t>000200</t>
  </si>
  <si>
    <t>000041</t>
  </si>
  <si>
    <t>000275</t>
  </si>
  <si>
    <t>000021</t>
  </si>
  <si>
    <t>000199</t>
  </si>
  <si>
    <t>000366</t>
  </si>
  <si>
    <t>000130</t>
  </si>
  <si>
    <t>000213</t>
  </si>
  <si>
    <t>000268</t>
  </si>
  <si>
    <t>000405</t>
  </si>
  <si>
    <t>000342</t>
  </si>
  <si>
    <t>000026</t>
  </si>
  <si>
    <t>000019</t>
  </si>
  <si>
    <t>000170</t>
  </si>
  <si>
    <t>000374</t>
  </si>
  <si>
    <t>000407</t>
  </si>
  <si>
    <t>000277</t>
  </si>
  <si>
    <t>000208</t>
  </si>
  <si>
    <t>000350</t>
  </si>
  <si>
    <t>000338</t>
  </si>
  <si>
    <t>000084</t>
  </si>
  <si>
    <t>000323</t>
  </si>
  <si>
    <t>000212</t>
  </si>
  <si>
    <t>000297</t>
  </si>
  <si>
    <t>000195</t>
  </si>
  <si>
    <t>000236</t>
  </si>
  <si>
    <t>000115</t>
  </si>
  <si>
    <t>000163</t>
  </si>
  <si>
    <t>000420</t>
  </si>
  <si>
    <t>000390</t>
  </si>
  <si>
    <t>000053</t>
  </si>
  <si>
    <t>000286</t>
  </si>
  <si>
    <t>000319</t>
  </si>
  <si>
    <t>000243</t>
  </si>
  <si>
    <t>000280</t>
  </si>
  <si>
    <t>000381</t>
  </si>
  <si>
    <t>000045</t>
  </si>
  <si>
    <t>000087</t>
  </si>
  <si>
    <t>000127</t>
  </si>
  <si>
    <t>000272</t>
  </si>
  <si>
    <t>000383</t>
  </si>
  <si>
    <t>000052</t>
  </si>
  <si>
    <t>000239</t>
  </si>
  <si>
    <t>000089</t>
  </si>
  <si>
    <t>000357</t>
  </si>
  <si>
    <t>000029</t>
  </si>
  <si>
    <t>000313</t>
  </si>
  <si>
    <t>000081</t>
  </si>
  <si>
    <t>000046</t>
  </si>
  <si>
    <t>000057</t>
  </si>
  <si>
    <t>000086</t>
  </si>
  <si>
    <t>000025</t>
  </si>
  <si>
    <t>000033</t>
  </si>
  <si>
    <t>000186</t>
  </si>
  <si>
    <t>000398</t>
  </si>
  <si>
    <t>000148</t>
  </si>
  <si>
    <t>000049</t>
  </si>
  <si>
    <t>000306</t>
  </si>
  <si>
    <t>000363</t>
  </si>
  <si>
    <t>000051</t>
  </si>
  <si>
    <t>000097</t>
  </si>
  <si>
    <t>000187</t>
  </si>
  <si>
    <t>000376</t>
  </si>
  <si>
    <t>000264</t>
  </si>
  <si>
    <t>000004</t>
  </si>
  <si>
    <t>000417</t>
  </si>
  <si>
    <t>000355</t>
  </si>
  <si>
    <t>000111</t>
  </si>
  <si>
    <t>000399</t>
  </si>
  <si>
    <t>000373</t>
  </si>
  <si>
    <t>000038</t>
  </si>
  <si>
    <t>000233</t>
  </si>
  <si>
    <t>000016</t>
  </si>
  <si>
    <t>000011</t>
  </si>
  <si>
    <t>000216</t>
  </si>
  <si>
    <t>000370</t>
  </si>
  <si>
    <t>000015</t>
  </si>
  <si>
    <t>000054</t>
  </si>
  <si>
    <t>000267</t>
  </si>
  <si>
    <t>000261</t>
  </si>
  <si>
    <t>000210</t>
  </si>
  <si>
    <t>000098</t>
  </si>
  <si>
    <t>000222</t>
  </si>
  <si>
    <t>000036</t>
  </si>
  <si>
    <t>000315</t>
  </si>
  <si>
    <t>000142</t>
  </si>
  <si>
    <t>000063</t>
  </si>
  <si>
    <t>000362</t>
  </si>
  <si>
    <t>000257</t>
  </si>
  <si>
    <t>000203</t>
  </si>
  <si>
    <t>000394</t>
  </si>
  <si>
    <t>000293</t>
  </si>
  <si>
    <t>000062</t>
  </si>
  <si>
    <t>000386</t>
  </si>
  <si>
    <t>000369</t>
  </si>
  <si>
    <t>000235</t>
  </si>
  <si>
    <t>000153</t>
  </si>
  <si>
    <t>000328</t>
  </si>
  <si>
    <t>000146</t>
  </si>
  <si>
    <t>000387</t>
  </si>
  <si>
    <t>000316</t>
  </si>
  <si>
    <t>000122</t>
  </si>
  <si>
    <t>000361</t>
  </si>
  <si>
    <t>000065</t>
  </si>
  <si>
    <t>000273</t>
  </si>
  <si>
    <t>000040</t>
  </si>
  <si>
    <t>000288</t>
  </si>
  <si>
    <t>000284</t>
  </si>
  <si>
    <t>000291</t>
  </si>
  <si>
    <t>000177</t>
  </si>
  <si>
    <t>000400</t>
  </si>
  <si>
    <t>000240</t>
  </si>
  <si>
    <t>000281</t>
  </si>
  <si>
    <t>Rakousko</t>
  </si>
  <si>
    <t>King</t>
  </si>
  <si>
    <t>Federal Shipping</t>
  </si>
  <si>
    <t>Ernst Handel</t>
  </si>
  <si>
    <t>Argentina</t>
  </si>
  <si>
    <t>Suyama</t>
  </si>
  <si>
    <t>Rancho grande</t>
  </si>
  <si>
    <t>Venezuela</t>
  </si>
  <si>
    <t>Davolio</t>
  </si>
  <si>
    <t>United Package</t>
  </si>
  <si>
    <t>LINO-Delicateses</t>
  </si>
  <si>
    <t>USA</t>
  </si>
  <si>
    <t>Peacock</t>
  </si>
  <si>
    <t>Great Lakes Food Market</t>
  </si>
  <si>
    <t>Kanada</t>
  </si>
  <si>
    <t>Bottom-Dollar Markets</t>
  </si>
  <si>
    <t>Francie</t>
  </si>
  <si>
    <t>La maison d'Asie</t>
  </si>
  <si>
    <t>Callahan</t>
  </si>
  <si>
    <t>Speedy Express</t>
  </si>
  <si>
    <t>Cactus Comidas para llevar</t>
  </si>
  <si>
    <t>Brazílie</t>
  </si>
  <si>
    <t>Fuller</t>
  </si>
  <si>
    <t>Ricardo Adocicados</t>
  </si>
  <si>
    <t>Německo</t>
  </si>
  <si>
    <t>Dodsworth</t>
  </si>
  <si>
    <t>Blauer See Delikatessen</t>
  </si>
  <si>
    <t>Itálie</t>
  </si>
  <si>
    <t>Reggiani Caseifici</t>
  </si>
  <si>
    <t>LILA-Supermercado</t>
  </si>
  <si>
    <t>Queen Cozinha</t>
  </si>
  <si>
    <t>Mexiko</t>
  </si>
  <si>
    <t>Pericles Comidas clásicas</t>
  </si>
  <si>
    <t>Lehmanns Marktstand</t>
  </si>
  <si>
    <t>Rattlesnake Canyon Grocery</t>
  </si>
  <si>
    <t>Bon app'</t>
  </si>
  <si>
    <t>Švýcarsko</t>
  </si>
  <si>
    <t>Richter Supermarkt</t>
  </si>
  <si>
    <t>Dánsko</t>
  </si>
  <si>
    <t>Simons bistro</t>
  </si>
  <si>
    <t>Irsko</t>
  </si>
  <si>
    <t>Leverling</t>
  </si>
  <si>
    <t>Hungry Owl All-Night Grocers</t>
  </si>
  <si>
    <t>Tortuga Restaurante</t>
  </si>
  <si>
    <t>Drachenblut Delikatessen</t>
  </si>
  <si>
    <t>Švédsko</t>
  </si>
  <si>
    <t>Folk och fä HB</t>
  </si>
  <si>
    <t>HILARIÓN-Abastos</t>
  </si>
  <si>
    <t>Hanari Carnes</t>
  </si>
  <si>
    <t>Gourmet Lanchonetes</t>
  </si>
  <si>
    <t>Franchi S.p.A.</t>
  </si>
  <si>
    <t>White Clover Markets</t>
  </si>
  <si>
    <t>Save-a-lot Markets</t>
  </si>
  <si>
    <t>Comércio Mineiro</t>
  </si>
  <si>
    <t>Polsko</t>
  </si>
  <si>
    <t>Wolski Zajazd</t>
  </si>
  <si>
    <t>Velká Británie</t>
  </si>
  <si>
    <t>Eastern Connection</t>
  </si>
  <si>
    <t>North/South</t>
  </si>
  <si>
    <t>Belgie</t>
  </si>
  <si>
    <t>Supręmes délices</t>
  </si>
  <si>
    <t>Buchanan</t>
  </si>
  <si>
    <t>Spécialités du monde</t>
  </si>
  <si>
    <t>Piccolo und mehr</t>
  </si>
  <si>
    <t>Chop-suey Chinese</t>
  </si>
  <si>
    <t>Old World Delicatessen</t>
  </si>
  <si>
    <t>Španělsko</t>
  </si>
  <si>
    <t>Godos Cocina Típica</t>
  </si>
  <si>
    <t>Bólido Comidas preparadas</t>
  </si>
  <si>
    <t>B's Beverages</t>
  </si>
  <si>
    <t>Finsko</t>
  </si>
  <si>
    <t>Wartian Herkku</t>
  </si>
  <si>
    <t>Die Wandernde Kuh</t>
  </si>
  <si>
    <t>Maison Dewey</t>
  </si>
  <si>
    <t>Königlich Essen</t>
  </si>
  <si>
    <t>Océano Atlántico Ltda.</t>
  </si>
  <si>
    <t>QUICK-Stop</t>
  </si>
  <si>
    <t>Norsko</t>
  </si>
  <si>
    <t>Santé Gourmet</t>
  </si>
  <si>
    <t>Frankenversand</t>
  </si>
  <si>
    <t>Lonesome Pine Restaurant</t>
  </si>
  <si>
    <t>Ottilies Käseladen</t>
  </si>
  <si>
    <t>Portugalsko</t>
  </si>
  <si>
    <t>Princesa Isabel Vinhos</t>
  </si>
  <si>
    <t>Alfreds Futterkiste</t>
  </si>
  <si>
    <t>Around the Horn</t>
  </si>
  <si>
    <t>Wilman Kala</t>
  </si>
  <si>
    <t>Romero y tomillo</t>
  </si>
  <si>
    <t>Vaffeljernet</t>
  </si>
  <si>
    <t>Berglunds snabbköp</t>
  </si>
  <si>
    <t>La corne d'abondance</t>
  </si>
  <si>
    <t>The Cracker Box</t>
  </si>
  <si>
    <t>Split Rail Beer &amp; Ale</t>
  </si>
  <si>
    <t>The Big Cheese</t>
  </si>
  <si>
    <t>Toms Spezialitäten</t>
  </si>
  <si>
    <t>France restauration</t>
  </si>
  <si>
    <t>Que Delícia</t>
  </si>
  <si>
    <t>Furia Bacalhau e Frutos do Mar</t>
  </si>
  <si>
    <t>Magazzini Alimentari Riuniti</t>
  </si>
  <si>
    <t>Galería del gastronómo</t>
  </si>
  <si>
    <t>Wellington Importadora</t>
  </si>
  <si>
    <t>Morgenstern Gesundkost</t>
  </si>
  <si>
    <t>Island Trading</t>
  </si>
  <si>
    <t>Ana Trujillo Emparedados y helados</t>
  </si>
  <si>
    <t>Du monde entier</t>
  </si>
  <si>
    <t>Let's Stop N Shop</t>
  </si>
  <si>
    <t>Antonio Moreno Taquería</t>
  </si>
  <si>
    <t>Seven Seas Imports</t>
  </si>
  <si>
    <t>Blondel pere et fils</t>
  </si>
  <si>
    <t>Victuailles en stock</t>
  </si>
  <si>
    <t>Consolidated Holdings</t>
  </si>
  <si>
    <t>Tradiçăo Hipermercados</t>
  </si>
  <si>
    <t>Trail's Head Gourmet Provisioners</t>
  </si>
  <si>
    <t>Laughing Bacchus Wine Cellars</t>
  </si>
  <si>
    <t>Folies gourmandes</t>
  </si>
  <si>
    <t>GROSELLA-Restaurante</t>
  </si>
  <si>
    <t>Vins et alcools Chevalier</t>
  </si>
  <si>
    <t>Mere Paillarde</t>
  </si>
  <si>
    <t>Familia Arquibaldo</t>
  </si>
  <si>
    <t>Hungry Coyote Import Store</t>
  </si>
  <si>
    <t>Lazy K Kountry Store</t>
  </si>
  <si>
    <t>Centro comercial Moctezuma</t>
  </si>
  <si>
    <t>ZeměPříjemce</t>
  </si>
  <si>
    <t>Zaměstnanec</t>
  </si>
  <si>
    <t>Přeprava</t>
  </si>
  <si>
    <t>Částka</t>
  </si>
  <si>
    <t>DatumOdeslání</t>
  </si>
  <si>
    <t>DodatDne</t>
  </si>
  <si>
    <t>DatumObjednávky</t>
  </si>
  <si>
    <t>Zákazník</t>
  </si>
  <si>
    <t>ČísloObjednávky</t>
  </si>
  <si>
    <t>Sloupce se prohodí podle celkového součtu, od nejmenšího po největší, takže na prvním místě máme Březen, pak Říjen, pak Leden atd...</t>
  </si>
  <si>
    <r>
      <t>V seznamu </t>
    </r>
    <r>
      <rPr>
        <b/>
        <sz val="16"/>
        <color rgb="FF1E1E1E"/>
        <rFont val="Calibri"/>
        <family val="2"/>
        <charset val="238"/>
      </rPr>
      <t>Řádek, zvolíme číslo řádku, prodle kterého poznáme, jak se mají sloupce prohodit. V našem případě, je to podle řádku 15.</t>
    </r>
  </si>
  <si>
    <r>
      <t>V nově zobrazeném dialogovém okně klikněte v části </t>
    </r>
    <r>
      <rPr>
        <b/>
        <sz val="16"/>
        <color rgb="FF1E1E1E"/>
        <rFont val="Calibri"/>
        <family val="2"/>
        <charset val="238"/>
      </rPr>
      <t>Orientace</t>
    </r>
    <r>
      <rPr>
        <sz val="16"/>
        <color rgb="FF1E1E1E"/>
        <rFont val="Calibri"/>
        <family val="2"/>
        <charset val="238"/>
      </rPr>
      <t> na přepínač </t>
    </r>
    <r>
      <rPr>
        <b/>
        <sz val="16"/>
        <color rgb="FF1E1E1E"/>
        <rFont val="Calibri"/>
        <family val="2"/>
        <charset val="238"/>
      </rPr>
      <t>Seřadit zleva doprava</t>
    </r>
    <r>
      <rPr>
        <sz val="16"/>
        <color rgb="FF1E1E1E"/>
        <rFont val="Calibri"/>
        <family val="2"/>
        <charset val="238"/>
      </rPr>
      <t> a potom na tlačítko </t>
    </r>
    <r>
      <rPr>
        <b/>
        <sz val="16"/>
        <color rgb="FF1E1E1E"/>
        <rFont val="Calibri"/>
        <family val="2"/>
        <charset val="238"/>
      </rPr>
      <t>OK</t>
    </r>
    <r>
      <rPr>
        <sz val="16"/>
        <color rgb="FF1E1E1E"/>
        <rFont val="Calibri"/>
        <family val="2"/>
        <charset val="238"/>
      </rPr>
      <t>.</t>
    </r>
  </si>
  <si>
    <r>
      <t>V dialogovém okně </t>
    </r>
    <r>
      <rPr>
        <b/>
        <sz val="16"/>
        <color rgb="FF1E1E1E"/>
        <rFont val="Calibri"/>
        <family val="2"/>
        <charset val="238"/>
      </rPr>
      <t>Seřadit</t>
    </r>
    <r>
      <rPr>
        <sz val="16"/>
        <color rgb="FF1E1E1E"/>
        <rFont val="Calibri"/>
        <family val="2"/>
        <charset val="238"/>
      </rPr>
      <t> klikněte na tlačítko </t>
    </r>
    <r>
      <rPr>
        <b/>
        <sz val="16"/>
        <color rgb="FF1E1E1E"/>
        <rFont val="Calibri"/>
        <family val="2"/>
        <charset val="238"/>
      </rPr>
      <t>Možnosti</t>
    </r>
    <r>
      <rPr>
        <sz val="16"/>
        <color rgb="FF1E1E1E"/>
        <rFont val="Calibri"/>
        <family val="2"/>
        <charset val="238"/>
      </rPr>
      <t>.</t>
    </r>
  </si>
  <si>
    <r>
      <t>Na kartě </t>
    </r>
    <r>
      <rPr>
        <b/>
        <sz val="16"/>
        <color rgb="FF1E1E1E"/>
        <rFont val="Calibri"/>
        <family val="2"/>
        <charset val="238"/>
      </rPr>
      <t>Data</t>
    </r>
    <r>
      <rPr>
        <sz val="16"/>
        <color rgb="FF1E1E1E"/>
        <rFont val="Calibri"/>
        <family val="2"/>
        <charset val="238"/>
      </rPr>
      <t> klikněte ve skupině </t>
    </r>
    <r>
      <rPr>
        <b/>
        <sz val="16"/>
        <color rgb="FF1E1E1E"/>
        <rFont val="Calibri"/>
        <family val="2"/>
        <charset val="238"/>
      </rPr>
      <t>Seřadit a filtrovat</t>
    </r>
    <r>
      <rPr>
        <sz val="16"/>
        <color rgb="FF1E1E1E"/>
        <rFont val="Calibri"/>
        <family val="2"/>
        <charset val="238"/>
      </rPr>
      <t> na tlačítko </t>
    </r>
    <r>
      <rPr>
        <b/>
        <sz val="16"/>
        <color rgb="FF1E1E1E"/>
        <rFont val="Calibri"/>
        <family val="2"/>
        <charset val="238"/>
      </rPr>
      <t>Seřadit</t>
    </r>
    <r>
      <rPr>
        <sz val="16"/>
        <color rgb="FF1E1E1E"/>
        <rFont val="Calibri"/>
        <family val="2"/>
        <charset val="238"/>
      </rPr>
      <t>.</t>
    </r>
  </si>
  <si>
    <t>Označíme celé sloupce v tabulce, které chceme prohazovat, to znamená buňky C5:N15</t>
  </si>
  <si>
    <t>Postup:</t>
  </si>
  <si>
    <t>Jinak řečeno,  potřebuji, aby na prvním místě byl  Březen s nejmenší celkovou částkou 79174, poté Říjen s částkou 79603 a poté Leden s částkou 80205 atd…</t>
  </si>
  <si>
    <t xml:space="preserve">Chci seřadit - prohodit sloupce podle celkového červeného výpočtu </t>
  </si>
  <si>
    <t>Nejběžnější je řazení shora dolů, ale můžete řadit také zleva doprava.</t>
  </si>
  <si>
    <t xml:space="preserve">Cíl: </t>
  </si>
  <si>
    <t>Mezisoučet</t>
  </si>
  <si>
    <t>Do tabulky PlanKancelar, která začíná v buňce napravo, zadejte náklady na kancelář. Další pokyn je v buňce A21.</t>
  </si>
  <si>
    <t>ROK</t>
  </si>
  <si>
    <t>Náklady na zaměstnance</t>
  </si>
  <si>
    <t>Do tabulky PlanZamestnanci, která začíná v buňce napravo, zadejte náklady na zaměstnance. Další pokyn je v buňce A10.</t>
  </si>
  <si>
    <t>Tip: JAK POUŽÍVAT TUTO ŠABLONU
Zadejte data do bílých buněk na listech PLÁNOVANÉ VÝDAJE a SKUTEČNÉ VÝDAJE. Listy ROZDÍLY VÝDAJŮ a ANALÝZA VÝDAJŮ se pak zaktualizují automaticky. Pokud přidáte řádek na jeden list, musíte odpovídajícím způsobem upravit i další listy.</t>
  </si>
  <si>
    <t>PLÁNOVANÉ VÝDAJE</t>
  </si>
  <si>
    <t>V buňce vpravo je popisek Plánované výdaje. V buňkách C4 až N4 jsou měsíce a v buňce O4 je popisek Rok. V buňce R4 jsou pokyny, jak tuto šablonu používat.</t>
  </si>
  <si>
    <t>Stínované buňky jsou výpočty.</t>
  </si>
  <si>
    <t>V buňce K3 je tip.</t>
  </si>
  <si>
    <t>V této buňce je zástupný symbol loga.</t>
  </si>
  <si>
    <t>Podrobné odhady výdajů</t>
  </si>
  <si>
    <t>Do buňky vpravo zadejte název společnosti a do buňky N2 vložte logo. V buňce K2 je název tohoto listu.</t>
  </si>
  <si>
    <t xml:space="preserve"> </t>
  </si>
  <si>
    <t>Do příslušných tabulek na tomto listu zadejte plánované náklady na zaměstnance, kancelář, marketing a školení nebo cestování. Součty se počítají automaticky. V buňkách v tomto sloupci jsou užitečné pokyny k tomu, jak tento list používat. Začněte stisknutím šipky dolů.</t>
  </si>
  <si>
    <t>FIRMA</t>
  </si>
  <si>
    <t>Produkt</t>
  </si>
  <si>
    <t>Rok</t>
  </si>
  <si>
    <t>Měsíc</t>
  </si>
  <si>
    <t>Prodej</t>
  </si>
  <si>
    <t>Počet balení</t>
  </si>
  <si>
    <t>Prodejce</t>
  </si>
  <si>
    <t>Region</t>
  </si>
  <si>
    <t>jogurty</t>
  </si>
  <si>
    <t>březen</t>
  </si>
  <si>
    <t>Pronto</t>
  </si>
  <si>
    <t>Praha</t>
  </si>
  <si>
    <t>mléko</t>
  </si>
  <si>
    <t>červen</t>
  </si>
  <si>
    <t>Delvita</t>
  </si>
  <si>
    <t>Západočeský</t>
  </si>
  <si>
    <t>tvaroh</t>
  </si>
  <si>
    <t>Vít</t>
  </si>
  <si>
    <t>Jihočeský</t>
  </si>
  <si>
    <t>duben</t>
  </si>
  <si>
    <t>Východočeský</t>
  </si>
  <si>
    <t>sýry</t>
  </si>
  <si>
    <t>Meinl</t>
  </si>
  <si>
    <t>šlehačka</t>
  </si>
  <si>
    <t>květen</t>
  </si>
  <si>
    <t>listopad</t>
  </si>
  <si>
    <t>prosinec</t>
  </si>
  <si>
    <t>Středočeský</t>
  </si>
  <si>
    <t>říjen</t>
  </si>
  <si>
    <t>srpen</t>
  </si>
  <si>
    <t>únor</t>
  </si>
  <si>
    <t>září</t>
  </si>
  <si>
    <t>červenec</t>
  </si>
  <si>
    <t>Kat. číslo</t>
  </si>
  <si>
    <t>Evid. číslo</t>
  </si>
  <si>
    <t>Název</t>
  </si>
  <si>
    <t>Datum 
prodeje</t>
  </si>
  <si>
    <t>Ks</t>
  </si>
  <si>
    <t>Jedn.cena</t>
  </si>
  <si>
    <t>Celkem</t>
  </si>
  <si>
    <t>Placeno</t>
  </si>
  <si>
    <t>Odměna</t>
  </si>
  <si>
    <t>CLAUDIA</t>
  </si>
  <si>
    <t>Boumová</t>
  </si>
  <si>
    <t>EVA</t>
  </si>
  <si>
    <t>Prokop</t>
  </si>
  <si>
    <t>KATKA</t>
  </si>
  <si>
    <t>LOTOS A</t>
  </si>
  <si>
    <t>LOTOS B</t>
  </si>
  <si>
    <t>PALMA</t>
  </si>
  <si>
    <t>FELICIA</t>
  </si>
  <si>
    <t>GRANADA</t>
  </si>
  <si>
    <t>HARFA</t>
  </si>
  <si>
    <t>SALOME</t>
  </si>
  <si>
    <t>ID klienta</t>
  </si>
  <si>
    <t>Jméno klienta</t>
  </si>
  <si>
    <t>Date of birth</t>
  </si>
  <si>
    <t>Kontaktní číslo</t>
  </si>
  <si>
    <t>Emailová adresa</t>
  </si>
  <si>
    <t>Typ účtu</t>
  </si>
  <si>
    <t>Datum otevření účtu</t>
  </si>
  <si>
    <t>Zůstatek účtu</t>
  </si>
  <si>
    <t>Datum schůzky</t>
  </si>
  <si>
    <t>Čas schůzky</t>
  </si>
  <si>
    <t>City</t>
  </si>
  <si>
    <t>Purpose of  the Meeting</t>
  </si>
  <si>
    <t>CZ1000</t>
  </si>
  <si>
    <t>Jan Novák</t>
  </si>
  <si>
    <t>1957-01-31</t>
  </si>
  <si>
    <t>+420 700 000 100</t>
  </si>
  <si>
    <t>client100@example.com</t>
  </si>
  <si>
    <t>Spořící účet</t>
  </si>
  <si>
    <t>2019-06-03</t>
  </si>
  <si>
    <t>2023-08-15</t>
  </si>
  <si>
    <t>16:14h</t>
  </si>
  <si>
    <t>Investiční poradenství</t>
  </si>
  <si>
    <t>CZ1001</t>
  </si>
  <si>
    <t>Lucie Němcová</t>
  </si>
  <si>
    <t>1984-04-27</t>
  </si>
  <si>
    <t>+420 700 000 101</t>
  </si>
  <si>
    <t>client101@example.com</t>
  </si>
  <si>
    <t>Běžný účet</t>
  </si>
  <si>
    <t>2014-12-24</t>
  </si>
  <si>
    <t>2023-04-26</t>
  </si>
  <si>
    <t>9:28h</t>
  </si>
  <si>
    <t>Hypoteční poradenství</t>
  </si>
  <si>
    <t>CZ1002</t>
  </si>
  <si>
    <t>Petr Válek</t>
  </si>
  <si>
    <t>1971-08-10</t>
  </si>
  <si>
    <t>+420 700 000 102</t>
  </si>
  <si>
    <t>client102@example.com</t>
  </si>
  <si>
    <t>Investiční účet</t>
  </si>
  <si>
    <t>2015-06-25</t>
  </si>
  <si>
    <t>2023-11-21</t>
  </si>
  <si>
    <t>12:23h</t>
  </si>
  <si>
    <t>Založení nového účtu</t>
  </si>
  <si>
    <t>CZ1003</t>
  </si>
  <si>
    <t>Jiří Král</t>
  </si>
  <si>
    <t>1994-08-25</t>
  </si>
  <si>
    <t>+420 700 000 103</t>
  </si>
  <si>
    <t>client103@example.com</t>
  </si>
  <si>
    <t>2011-11-17</t>
  </si>
  <si>
    <t>2023-12-27</t>
  </si>
  <si>
    <t>14:16h</t>
  </si>
  <si>
    <t>CZ1004</t>
  </si>
  <si>
    <t>Eva Svobodová</t>
  </si>
  <si>
    <t>1962-11-03</t>
  </si>
  <si>
    <t>+420 700 000 104</t>
  </si>
  <si>
    <t>client104@example.com</t>
  </si>
  <si>
    <t>2010-12-05</t>
  </si>
  <si>
    <t>2023-12-30</t>
  </si>
  <si>
    <t>10:19h</t>
  </si>
  <si>
    <t>CZ1005</t>
  </si>
  <si>
    <t>Michaela Dvořáková</t>
  </si>
  <si>
    <t>1970-10-31</t>
  </si>
  <si>
    <t>+420 700 000 105</t>
  </si>
  <si>
    <t>client105@example.com</t>
  </si>
  <si>
    <t>2016-05-04</t>
  </si>
  <si>
    <t>2023-11-28</t>
  </si>
  <si>
    <t>8:00h</t>
  </si>
  <si>
    <t>Revize účtu</t>
  </si>
  <si>
    <t>CZ1006</t>
  </si>
  <si>
    <t>Markéta Pokorná</t>
  </si>
  <si>
    <t>1991-05-16</t>
  </si>
  <si>
    <t>+420 700 000 106</t>
  </si>
  <si>
    <t>client106@example.com</t>
  </si>
  <si>
    <t>2010-05-07</t>
  </si>
  <si>
    <t>2023-07-08</t>
  </si>
  <si>
    <t>16:52h</t>
  </si>
  <si>
    <t>CZ1007</t>
  </si>
  <si>
    <t>1972-10-14</t>
  </si>
  <si>
    <t>+420 700 000 107</t>
  </si>
  <si>
    <t>client107@example.com</t>
  </si>
  <si>
    <t>2018-12-04</t>
  </si>
  <si>
    <t>2023-10-29</t>
  </si>
  <si>
    <t>10:22h</t>
  </si>
  <si>
    <t>CZ1008</t>
  </si>
  <si>
    <t>1991-03-26</t>
  </si>
  <si>
    <t>+420 700 000 108</t>
  </si>
  <si>
    <t>client108@example.com</t>
  </si>
  <si>
    <t>2018-07-15</t>
  </si>
  <si>
    <t>2023-10-07</t>
  </si>
  <si>
    <t>12:30h</t>
  </si>
  <si>
    <t>CZ1009</t>
  </si>
  <si>
    <t>Anna Sedláčková</t>
  </si>
  <si>
    <t>1972-11-27</t>
  </si>
  <si>
    <t>+420 700 000 109</t>
  </si>
  <si>
    <t>client109@example.com</t>
  </si>
  <si>
    <t>2012-06-22</t>
  </si>
  <si>
    <t>2023-11-05</t>
  </si>
  <si>
    <t>16:00h</t>
  </si>
  <si>
    <t>CZ1010</t>
  </si>
  <si>
    <t>1950-11-04</t>
  </si>
  <si>
    <t>+420 700 000 110</t>
  </si>
  <si>
    <t>client110@example.com</t>
  </si>
  <si>
    <t>2013-04-11</t>
  </si>
  <si>
    <t>2023-04-11</t>
  </si>
  <si>
    <t>15:48h</t>
  </si>
  <si>
    <t>CZ1011</t>
  </si>
  <si>
    <t>1991-09-28</t>
  </si>
  <si>
    <t>+420 700 000 111</t>
  </si>
  <si>
    <t>client111@example.com</t>
  </si>
  <si>
    <t>2010-05-14</t>
  </si>
  <si>
    <t>2023-04-10</t>
  </si>
  <si>
    <t>15:19h</t>
  </si>
  <si>
    <t>CZ1012</t>
  </si>
  <si>
    <t>Tomáš Horák</t>
  </si>
  <si>
    <t>1975-10-22</t>
  </si>
  <si>
    <t>+420 700 000 112</t>
  </si>
  <si>
    <t>client112@example.com</t>
  </si>
  <si>
    <t>2013-01-30</t>
  </si>
  <si>
    <t>2023-05-31</t>
  </si>
  <si>
    <t>8:49h</t>
  </si>
  <si>
    <t>CZ1013</t>
  </si>
  <si>
    <t>1999-01-14</t>
  </si>
  <si>
    <t>+420 700 000 113</t>
  </si>
  <si>
    <t>client113@example.com</t>
  </si>
  <si>
    <t>2012-07-09</t>
  </si>
  <si>
    <t>2023-08-18</t>
  </si>
  <si>
    <t>14:51h</t>
  </si>
  <si>
    <t>CZ1014</t>
  </si>
  <si>
    <t>1964-03-04</t>
  </si>
  <si>
    <t>+420 700 000 114</t>
  </si>
  <si>
    <t>client114@example.com</t>
  </si>
  <si>
    <t>2016-01-12</t>
  </si>
  <si>
    <t>2023-04-01</t>
  </si>
  <si>
    <t>12:38h</t>
  </si>
  <si>
    <t>CZ1015</t>
  </si>
  <si>
    <t>1956-08-17</t>
  </si>
  <si>
    <t>+420 700 000 115</t>
  </si>
  <si>
    <t>client115@example.com</t>
  </si>
  <si>
    <t>2013-03-28</t>
  </si>
  <si>
    <t>2023-12-16</t>
  </si>
  <si>
    <t>11:50h</t>
  </si>
  <si>
    <t>CZ1016</t>
  </si>
  <si>
    <t>Lukáš Marek</t>
  </si>
  <si>
    <t>1989-08-18</t>
  </si>
  <si>
    <t>+420 700 000 116</t>
  </si>
  <si>
    <t>client116@example.com</t>
  </si>
  <si>
    <t>2011-11-20</t>
  </si>
  <si>
    <t>2023-02-08</t>
  </si>
  <si>
    <t>8:35h</t>
  </si>
  <si>
    <t>CZ1017</t>
  </si>
  <si>
    <t>1981-01-01</t>
  </si>
  <si>
    <t>+420 700 000 117</t>
  </si>
  <si>
    <t>client117@example.com</t>
  </si>
  <si>
    <t>2018-10-03</t>
  </si>
  <si>
    <t>2023-04-06</t>
  </si>
  <si>
    <t>13:12h</t>
  </si>
  <si>
    <t>CZ1018</t>
  </si>
  <si>
    <t>1976-11-02</t>
  </si>
  <si>
    <t>+420 700 000 118</t>
  </si>
  <si>
    <t>client118@example.com</t>
  </si>
  <si>
    <t>2015-02-17</t>
  </si>
  <si>
    <t>2023-03-30</t>
  </si>
  <si>
    <t>14:56h</t>
  </si>
  <si>
    <t>CZ1019</t>
  </si>
  <si>
    <t>1988-01-25</t>
  </si>
  <si>
    <t>+420 700 000 119</t>
  </si>
  <si>
    <t>client119@example.com</t>
  </si>
  <si>
    <t>2016-05-05</t>
  </si>
  <si>
    <t>2023-09-21</t>
  </si>
  <si>
    <t>16:27h</t>
  </si>
  <si>
    <t>CZ1020</t>
  </si>
  <si>
    <t>1972-06-09</t>
  </si>
  <si>
    <t>+420 700 000 120</t>
  </si>
  <si>
    <t>client120@example.com</t>
  </si>
  <si>
    <t>2018-04-30</t>
  </si>
  <si>
    <t>2023-03-03</t>
  </si>
  <si>
    <t>14:15h</t>
  </si>
  <si>
    <t>CZ1021</t>
  </si>
  <si>
    <t>1990-12-26</t>
  </si>
  <si>
    <t>+420 700 000 121</t>
  </si>
  <si>
    <t>client121@example.com</t>
  </si>
  <si>
    <t>2018-08-31</t>
  </si>
  <si>
    <t>2023-07-13</t>
  </si>
  <si>
    <t>10:45h</t>
  </si>
  <si>
    <t>CZ1022</t>
  </si>
  <si>
    <t>1977-02-07</t>
  </si>
  <si>
    <t>+420 700 000 122</t>
  </si>
  <si>
    <t>client122@example.com</t>
  </si>
  <si>
    <t>2018-08-04</t>
  </si>
  <si>
    <t>2023-01-21</t>
  </si>
  <si>
    <t>14:53h</t>
  </si>
  <si>
    <t>CZ1023</t>
  </si>
  <si>
    <t>1967-11-15</t>
  </si>
  <si>
    <t>+420 700 000 123</t>
  </si>
  <si>
    <t>client123@example.com</t>
  </si>
  <si>
    <t>2015-07-22</t>
  </si>
  <si>
    <t>2023-08-08</t>
  </si>
  <si>
    <t>14:14h</t>
  </si>
  <si>
    <t>CZ1024</t>
  </si>
  <si>
    <t>1984-07-06</t>
  </si>
  <si>
    <t>+420 700 000 124</t>
  </si>
  <si>
    <t>client124@example.com</t>
  </si>
  <si>
    <t>2016-03-01</t>
  </si>
  <si>
    <t>2023-05-23</t>
  </si>
  <si>
    <t>12:05h</t>
  </si>
  <si>
    <t>CZ1025</t>
  </si>
  <si>
    <t>1993-05-08</t>
  </si>
  <si>
    <t>+420 700 000 125</t>
  </si>
  <si>
    <t>client125@example.com</t>
  </si>
  <si>
    <t>2015-09-24</t>
  </si>
  <si>
    <t>2023-10-12</t>
  </si>
  <si>
    <t>14:40h</t>
  </si>
  <si>
    <t>CZ1026</t>
  </si>
  <si>
    <t>1959-07-27</t>
  </si>
  <si>
    <t>+420 700 000 126</t>
  </si>
  <si>
    <t>client126@example.com</t>
  </si>
  <si>
    <t>2011-04-09</t>
  </si>
  <si>
    <t>2023-05-16</t>
  </si>
  <si>
    <t>11:33h</t>
  </si>
  <si>
    <t>CZ1027</t>
  </si>
  <si>
    <t>1971-04-13</t>
  </si>
  <si>
    <t>+420 700 000 127</t>
  </si>
  <si>
    <t>client127@example.com</t>
  </si>
  <si>
    <t>2016-06-03</t>
  </si>
  <si>
    <t>2023-03-08</t>
  </si>
  <si>
    <t>12:18h</t>
  </si>
  <si>
    <t>CZ1028</t>
  </si>
  <si>
    <t>1984-03-19</t>
  </si>
  <si>
    <t>+420 700 000 128</t>
  </si>
  <si>
    <t>client128@example.com</t>
  </si>
  <si>
    <t>2011-04-13</t>
  </si>
  <si>
    <t>2023-03-24</t>
  </si>
  <si>
    <t>16:51h</t>
  </si>
  <si>
    <t>CZ1029</t>
  </si>
  <si>
    <t>1982-03-16</t>
  </si>
  <si>
    <t>+420 700 000 129</t>
  </si>
  <si>
    <t>client129@example.com</t>
  </si>
  <si>
    <t>2013-01-02</t>
  </si>
  <si>
    <t>2023-10-27</t>
  </si>
  <si>
    <t>12:26h</t>
  </si>
  <si>
    <t>CZ1030</t>
  </si>
  <si>
    <t>1976-07-18</t>
  </si>
  <si>
    <t>+420 700 000 130</t>
  </si>
  <si>
    <t>client130@example.com</t>
  </si>
  <si>
    <t>2018-09-10</t>
  </si>
  <si>
    <t>2023-05-11</t>
  </si>
  <si>
    <t>11:54h</t>
  </si>
  <si>
    <t>CZ1031</t>
  </si>
  <si>
    <t>1976-06-27</t>
  </si>
  <si>
    <t>+420 700 000 131</t>
  </si>
  <si>
    <t>client131@example.com</t>
  </si>
  <si>
    <t>2016-02-03</t>
  </si>
  <si>
    <t>2023-01-03</t>
  </si>
  <si>
    <t>9:11h</t>
  </si>
  <si>
    <t>CZ1032</t>
  </si>
  <si>
    <t>1951-12-20</t>
  </si>
  <si>
    <t>+420 700 000 132</t>
  </si>
  <si>
    <t>client132@example.com</t>
  </si>
  <si>
    <t>2019-03-27</t>
  </si>
  <si>
    <t>2023-06-19</t>
  </si>
  <si>
    <t>10:18h</t>
  </si>
  <si>
    <t>CZ1033</t>
  </si>
  <si>
    <t>1985-07-05</t>
  </si>
  <si>
    <t>+420 700 000 133</t>
  </si>
  <si>
    <t>client133@example.com</t>
  </si>
  <si>
    <t>2014-02-11</t>
  </si>
  <si>
    <t>2023-08-27</t>
  </si>
  <si>
    <t>9:40h</t>
  </si>
  <si>
    <t>CZ1034</t>
  </si>
  <si>
    <t>1974-08-17</t>
  </si>
  <si>
    <t>+420 700 000 134</t>
  </si>
  <si>
    <t>client134@example.com</t>
  </si>
  <si>
    <t>2016-01-30</t>
  </si>
  <si>
    <t>15:39h</t>
  </si>
  <si>
    <t>CZ1035</t>
  </si>
  <si>
    <t>1950-09-23</t>
  </si>
  <si>
    <t>+420 700 000 135</t>
  </si>
  <si>
    <t>client135@example.com</t>
  </si>
  <si>
    <t>2019-03-24</t>
  </si>
  <si>
    <t>2023-03-21</t>
  </si>
  <si>
    <t>15:17h</t>
  </si>
  <si>
    <t>CZ1036</t>
  </si>
  <si>
    <t>1954-05-27</t>
  </si>
  <si>
    <t>+420 700 000 136</t>
  </si>
  <si>
    <t>client136@example.com</t>
  </si>
  <si>
    <t>2018-06-27</t>
  </si>
  <si>
    <t>15:12h</t>
  </si>
  <si>
    <t>CZ1037</t>
  </si>
  <si>
    <t>1994-07-25</t>
  </si>
  <si>
    <t>+420 700 000 137</t>
  </si>
  <si>
    <t>client137@example.com</t>
  </si>
  <si>
    <t>2010-06-20</t>
  </si>
  <si>
    <t>2023-03-20</t>
  </si>
  <si>
    <t>13:01h</t>
  </si>
  <si>
    <t>CZ1038</t>
  </si>
  <si>
    <t>1975-09-05</t>
  </si>
  <si>
    <t>+420 700 000 138</t>
  </si>
  <si>
    <t>client138@example.com</t>
  </si>
  <si>
    <t>2018-07-10</t>
  </si>
  <si>
    <t>2023-06-15</t>
  </si>
  <si>
    <t>10:03h</t>
  </si>
  <si>
    <t>CZ1039</t>
  </si>
  <si>
    <t>1970-08-24</t>
  </si>
  <si>
    <t>+420 700 000 139</t>
  </si>
  <si>
    <t>client139@example.com</t>
  </si>
  <si>
    <t>2018-01-23</t>
  </si>
  <si>
    <t>2023-11-02</t>
  </si>
  <si>
    <t>16:01h</t>
  </si>
  <si>
    <t>CZ1040</t>
  </si>
  <si>
    <t>1981-08-10</t>
  </si>
  <si>
    <t>+420 700 000 140</t>
  </si>
  <si>
    <t>client140@example.com</t>
  </si>
  <si>
    <t>2014-12-13</t>
  </si>
  <si>
    <t>2023-01-27</t>
  </si>
  <si>
    <t>10:06h</t>
  </si>
  <si>
    <t>CZ1041</t>
  </si>
  <si>
    <t>1969-08-25</t>
  </si>
  <si>
    <t>+420 700 000 141</t>
  </si>
  <si>
    <t>client141@example.com</t>
  </si>
  <si>
    <t>2016-02-16</t>
  </si>
  <si>
    <t>2023-11-17</t>
  </si>
  <si>
    <t>12:17h</t>
  </si>
  <si>
    <t>CZ1042</t>
  </si>
  <si>
    <t>1967-01-22</t>
  </si>
  <si>
    <t>+420 700 000 142</t>
  </si>
  <si>
    <t>client142@example.com</t>
  </si>
  <si>
    <t>2012-06-14</t>
  </si>
  <si>
    <t>2023-11-12</t>
  </si>
  <si>
    <t>CZ1043</t>
  </si>
  <si>
    <t>1972-06-26</t>
  </si>
  <si>
    <t>+420 700 000 143</t>
  </si>
  <si>
    <t>client143@example.com</t>
  </si>
  <si>
    <t>2014-10-08</t>
  </si>
  <si>
    <t>2023-12-05</t>
  </si>
  <si>
    <t>15:46h</t>
  </si>
  <si>
    <t>CZ1044</t>
  </si>
  <si>
    <t>1962-04-09</t>
  </si>
  <si>
    <t>+420 700 000 144</t>
  </si>
  <si>
    <t>client144@example.com</t>
  </si>
  <si>
    <t>2011-02-24</t>
  </si>
  <si>
    <t>2023-06-04</t>
  </si>
  <si>
    <t>8:14h</t>
  </si>
  <si>
    <t>CZ1045</t>
  </si>
  <si>
    <t>1958-09-19</t>
  </si>
  <si>
    <t>+420 700 000 145</t>
  </si>
  <si>
    <t>client145@example.com</t>
  </si>
  <si>
    <t>2018-04-03</t>
  </si>
  <si>
    <t>2023-09-09</t>
  </si>
  <si>
    <t>9:09h</t>
  </si>
  <si>
    <t>CZ1046</t>
  </si>
  <si>
    <t>1953-07-15</t>
  </si>
  <si>
    <t>+420 700 000 146</t>
  </si>
  <si>
    <t>client146@example.com</t>
  </si>
  <si>
    <t>2019-04-23</t>
  </si>
  <si>
    <t>2023-10-21</t>
  </si>
  <si>
    <t>8:31h</t>
  </si>
  <si>
    <t>CZ1047</t>
  </si>
  <si>
    <t>1977-09-19</t>
  </si>
  <si>
    <t>+420 700 000 147</t>
  </si>
  <si>
    <t>client147@example.com</t>
  </si>
  <si>
    <t>2017-05-01</t>
  </si>
  <si>
    <t>2023-10-09</t>
  </si>
  <si>
    <t>11:21h</t>
  </si>
  <si>
    <t>CZ1048</t>
  </si>
  <si>
    <t>1989-07-19</t>
  </si>
  <si>
    <t>+420 700 000 148</t>
  </si>
  <si>
    <t>client148@example.com</t>
  </si>
  <si>
    <t>2018-06-05</t>
  </si>
  <si>
    <t>2023-07-03</t>
  </si>
  <si>
    <t>14:19h</t>
  </si>
  <si>
    <t>CZ1049</t>
  </si>
  <si>
    <t>1952-12-29</t>
  </si>
  <si>
    <t>+420 700 000 149</t>
  </si>
  <si>
    <t>client149@example.com</t>
  </si>
  <si>
    <t>2012-10-10</t>
  </si>
  <si>
    <t>2023-02-07</t>
  </si>
  <si>
    <t>15:23h</t>
  </si>
  <si>
    <t>CZ1050</t>
  </si>
  <si>
    <t>1982-09-25</t>
  </si>
  <si>
    <t>+420 700 000 150</t>
  </si>
  <si>
    <t>client150@example.com</t>
  </si>
  <si>
    <t>2013-05-04</t>
  </si>
  <si>
    <t>2023-12-29</t>
  </si>
  <si>
    <t>15:44h</t>
  </si>
  <si>
    <t>CZ1051</t>
  </si>
  <si>
    <t>1961-10-16</t>
  </si>
  <si>
    <t>+420 700 000 151</t>
  </si>
  <si>
    <t>client151@example.com</t>
  </si>
  <si>
    <t>2019-10-24</t>
  </si>
  <si>
    <t>2023-06-12</t>
  </si>
  <si>
    <t>8:21h</t>
  </si>
  <si>
    <t>CZ1052</t>
  </si>
  <si>
    <t>1958-02-01</t>
  </si>
  <si>
    <t>+420 700 000 152</t>
  </si>
  <si>
    <t>client152@example.com</t>
  </si>
  <si>
    <t>2010-05-13</t>
  </si>
  <si>
    <t>2023-09-27</t>
  </si>
  <si>
    <t>9:53h</t>
  </si>
  <si>
    <t>CZ1053</t>
  </si>
  <si>
    <t>1976-06-23</t>
  </si>
  <si>
    <t>+420 700 000 153</t>
  </si>
  <si>
    <t>client153@example.com</t>
  </si>
  <si>
    <t>2015-01-17</t>
  </si>
  <si>
    <t>2023-04-23</t>
  </si>
  <si>
    <t>CZ1054</t>
  </si>
  <si>
    <t>1979-04-24</t>
  </si>
  <si>
    <t>+420 700 000 154</t>
  </si>
  <si>
    <t>client154@example.com</t>
  </si>
  <si>
    <t>2012-12-12</t>
  </si>
  <si>
    <t>2023-04-05</t>
  </si>
  <si>
    <t>12:49h</t>
  </si>
  <si>
    <t>CZ1055</t>
  </si>
  <si>
    <t>1987-04-12</t>
  </si>
  <si>
    <t>+420 700 000 155</t>
  </si>
  <si>
    <t>client155@example.com</t>
  </si>
  <si>
    <t>2013-11-28</t>
  </si>
  <si>
    <t>2023-09-24</t>
  </si>
  <si>
    <t>14:04h</t>
  </si>
  <si>
    <t>CZ1056</t>
  </si>
  <si>
    <t>1965-10-04</t>
  </si>
  <si>
    <t>+420 700 000 156</t>
  </si>
  <si>
    <t>client156@example.com</t>
  </si>
  <si>
    <t>2019-09-02</t>
  </si>
  <si>
    <t>2023-02-04</t>
  </si>
  <si>
    <t>16:30h</t>
  </si>
  <si>
    <t>CZ1057</t>
  </si>
  <si>
    <t>1968-01-06</t>
  </si>
  <si>
    <t>+420 700 000 157</t>
  </si>
  <si>
    <t>client157@example.com</t>
  </si>
  <si>
    <t>2019-02-28</t>
  </si>
  <si>
    <t>2023-09-16</t>
  </si>
  <si>
    <t>10:12h</t>
  </si>
  <si>
    <t>CZ1058</t>
  </si>
  <si>
    <t>1961-11-09</t>
  </si>
  <si>
    <t>+420 700 000 158</t>
  </si>
  <si>
    <t>client158@example.com</t>
  </si>
  <si>
    <t>2010-12-23</t>
  </si>
  <si>
    <t>2023-03-23</t>
  </si>
  <si>
    <t>12:52h</t>
  </si>
  <si>
    <t>CZ1059</t>
  </si>
  <si>
    <t>1998-05-24</t>
  </si>
  <si>
    <t>+420 700 000 159</t>
  </si>
  <si>
    <t>client159@example.com</t>
  </si>
  <si>
    <t>2014-12-04</t>
  </si>
  <si>
    <t>2023-08-01</t>
  </si>
  <si>
    <t>CZ1060</t>
  </si>
  <si>
    <t>1982-10-28</t>
  </si>
  <si>
    <t>+420 700 000 160</t>
  </si>
  <si>
    <t>client160@example.com</t>
  </si>
  <si>
    <t>2019-09-15</t>
  </si>
  <si>
    <t>2023-10-06</t>
  </si>
  <si>
    <t>8:07h</t>
  </si>
  <si>
    <t>CZ1061</t>
  </si>
  <si>
    <t>1997-08-16</t>
  </si>
  <si>
    <t>+420 700 000 161</t>
  </si>
  <si>
    <t>client161@example.com</t>
  </si>
  <si>
    <t>2011-04-26</t>
  </si>
  <si>
    <t>2023-10-02</t>
  </si>
  <si>
    <t>11:24h</t>
  </si>
  <si>
    <t>CZ1062</t>
  </si>
  <si>
    <t>1995-01-07</t>
  </si>
  <si>
    <t>+420 700 000 162</t>
  </si>
  <si>
    <t>client162@example.com</t>
  </si>
  <si>
    <t>2018-09-12</t>
  </si>
  <si>
    <t>2023-07-26</t>
  </si>
  <si>
    <t>15:15h</t>
  </si>
  <si>
    <t>CZ1063</t>
  </si>
  <si>
    <t>1974-06-14</t>
  </si>
  <si>
    <t>+420 700 000 163</t>
  </si>
  <si>
    <t>client163@example.com</t>
  </si>
  <si>
    <t>2019-02-08</t>
  </si>
  <si>
    <t>2023-02-17</t>
  </si>
  <si>
    <t>8:12h</t>
  </si>
  <si>
    <t>CZ1064</t>
  </si>
  <si>
    <t>1964-10-05</t>
  </si>
  <si>
    <t>+420 700 000 164</t>
  </si>
  <si>
    <t>client164@example.com</t>
  </si>
  <si>
    <t>2012-08-28</t>
  </si>
  <si>
    <t>2023-06-28</t>
  </si>
  <si>
    <t>15:47h</t>
  </si>
  <si>
    <t>CZ1065</t>
  </si>
  <si>
    <t>1973-01-20</t>
  </si>
  <si>
    <t>+420 700 000 165</t>
  </si>
  <si>
    <t>client165@example.com</t>
  </si>
  <si>
    <t>2012-05-09</t>
  </si>
  <si>
    <t>2023-04-24</t>
  </si>
  <si>
    <t>9:33h</t>
  </si>
  <si>
    <t>CZ1066</t>
  </si>
  <si>
    <t>1993-03-25</t>
  </si>
  <si>
    <t>+420 700 000 166</t>
  </si>
  <si>
    <t>client166@example.com</t>
  </si>
  <si>
    <t>2019-02-03</t>
  </si>
  <si>
    <t>2023-04-20</t>
  </si>
  <si>
    <t>11:30h</t>
  </si>
  <si>
    <t>CZ1067</t>
  </si>
  <si>
    <t>1976-06-24</t>
  </si>
  <si>
    <t>+420 700 000 167</t>
  </si>
  <si>
    <t>client167@example.com</t>
  </si>
  <si>
    <t>2018-04-10</t>
  </si>
  <si>
    <t>2023-12-06</t>
  </si>
  <si>
    <t>14:43h</t>
  </si>
  <si>
    <t>CZ1068</t>
  </si>
  <si>
    <t>1980-05-22</t>
  </si>
  <si>
    <t>+420 700 000 168</t>
  </si>
  <si>
    <t>client168@example.com</t>
  </si>
  <si>
    <t>2016-08-05</t>
  </si>
  <si>
    <t>12:59h</t>
  </si>
  <si>
    <t>CZ1069</t>
  </si>
  <si>
    <t>1960-05-01</t>
  </si>
  <si>
    <t>+420 700 000 169</t>
  </si>
  <si>
    <t>client169@example.com</t>
  </si>
  <si>
    <t>2017-09-23</t>
  </si>
  <si>
    <t>13:10h</t>
  </si>
  <si>
    <t>CZ1070</t>
  </si>
  <si>
    <t>1992-01-07</t>
  </si>
  <si>
    <t>+420 700 000 170</t>
  </si>
  <si>
    <t>client170@example.com</t>
  </si>
  <si>
    <t>2013-12-07</t>
  </si>
  <si>
    <t>2023-07-04</t>
  </si>
  <si>
    <t>8:47h</t>
  </si>
  <si>
    <t>CZ1071</t>
  </si>
  <si>
    <t>1956-10-03</t>
  </si>
  <si>
    <t>+420 700 000 171</t>
  </si>
  <si>
    <t>client171@example.com</t>
  </si>
  <si>
    <t>2019-08-28</t>
  </si>
  <si>
    <t>16:33h</t>
  </si>
  <si>
    <t>CZ1072</t>
  </si>
  <si>
    <t>1962-08-18</t>
  </si>
  <si>
    <t>+420 700 000 172</t>
  </si>
  <si>
    <t>client172@example.com</t>
  </si>
  <si>
    <t>2017-12-21</t>
  </si>
  <si>
    <t>2023-04-22</t>
  </si>
  <si>
    <t>9:16h</t>
  </si>
  <si>
    <t>CZ1073</t>
  </si>
  <si>
    <t>1970-03-29</t>
  </si>
  <si>
    <t>+420 700 000 173</t>
  </si>
  <si>
    <t>client173@example.com</t>
  </si>
  <si>
    <t>2016-11-04</t>
  </si>
  <si>
    <t>2023-11-13</t>
  </si>
  <si>
    <t>15:40h</t>
  </si>
  <si>
    <t>CZ1074</t>
  </si>
  <si>
    <t>1985-08-27</t>
  </si>
  <si>
    <t>+420 700 000 174</t>
  </si>
  <si>
    <t>client174@example.com</t>
  </si>
  <si>
    <t>2017-02-04</t>
  </si>
  <si>
    <t>2023-09-29</t>
  </si>
  <si>
    <t>12:12h</t>
  </si>
  <si>
    <t>CZ1075</t>
  </si>
  <si>
    <t>2000-01-01</t>
  </si>
  <si>
    <t>+420 700 000 175</t>
  </si>
  <si>
    <t>client175@example.com</t>
  </si>
  <si>
    <t>2014-10-20</t>
  </si>
  <si>
    <t>2023-09-01</t>
  </si>
  <si>
    <t>13:56h</t>
  </si>
  <si>
    <t>CZ1076</t>
  </si>
  <si>
    <t>1982-10-25</t>
  </si>
  <si>
    <t>+420 700 000 176</t>
  </si>
  <si>
    <t>client176@example.com</t>
  </si>
  <si>
    <t>2011-11-11</t>
  </si>
  <si>
    <t>2023-10-15</t>
  </si>
  <si>
    <t>8:55h</t>
  </si>
  <si>
    <t>CZ1077</t>
  </si>
  <si>
    <t>1958-02-07</t>
  </si>
  <si>
    <t>+420 700 000 177</t>
  </si>
  <si>
    <t>client177@example.com</t>
  </si>
  <si>
    <t>2016-11-28</t>
  </si>
  <si>
    <t>2023-11-29</t>
  </si>
  <si>
    <t>11:07h</t>
  </si>
  <si>
    <t>CZ1078</t>
  </si>
  <si>
    <t>1985-05-26</t>
  </si>
  <si>
    <t>+420 700 000 178</t>
  </si>
  <si>
    <t>client178@example.com</t>
  </si>
  <si>
    <t>2011-07-25</t>
  </si>
  <si>
    <t>2023-01-05</t>
  </si>
  <si>
    <t>11:40h</t>
  </si>
  <si>
    <t>CZ1079</t>
  </si>
  <si>
    <t>1951-04-02</t>
  </si>
  <si>
    <t>+420 700 000 179</t>
  </si>
  <si>
    <t>client179@example.com</t>
  </si>
  <si>
    <t>2018-10-20</t>
  </si>
  <si>
    <t>2023-02-28</t>
  </si>
  <si>
    <t>14:20h</t>
  </si>
  <si>
    <t>CZ1080</t>
  </si>
  <si>
    <t>1973-09-22</t>
  </si>
  <si>
    <t>+420 700 000 180</t>
  </si>
  <si>
    <t>client180@example.com</t>
  </si>
  <si>
    <t>2012-04-26</t>
  </si>
  <si>
    <t>2023-12-09</t>
  </si>
  <si>
    <t>8:10h</t>
  </si>
  <si>
    <t>CZ1081</t>
  </si>
  <si>
    <t>1998-02-20</t>
  </si>
  <si>
    <t>+420 700 000 181</t>
  </si>
  <si>
    <t>client181@example.com</t>
  </si>
  <si>
    <t>2019-02-15</t>
  </si>
  <si>
    <t>2023-06-27</t>
  </si>
  <si>
    <t>12:37h</t>
  </si>
  <si>
    <t>CZ1082</t>
  </si>
  <si>
    <t>1961-02-01</t>
  </si>
  <si>
    <t>+420 700 000 182</t>
  </si>
  <si>
    <t>client182@example.com</t>
  </si>
  <si>
    <t>2012-04-27</t>
  </si>
  <si>
    <t>2023-08-17</t>
  </si>
  <si>
    <t>9:25h</t>
  </si>
  <si>
    <t>CZ1083</t>
  </si>
  <si>
    <t>1990-10-20</t>
  </si>
  <si>
    <t>+420 700 000 183</t>
  </si>
  <si>
    <t>client183@example.com</t>
  </si>
  <si>
    <t>2019-01-13</t>
  </si>
  <si>
    <t>2023-05-04</t>
  </si>
  <si>
    <t>11:00h</t>
  </si>
  <si>
    <t>CZ1084</t>
  </si>
  <si>
    <t>1983-01-25</t>
  </si>
  <si>
    <t>+420 700 000 184</t>
  </si>
  <si>
    <t>client184@example.com</t>
  </si>
  <si>
    <t>2010-09-01</t>
  </si>
  <si>
    <t>2023-11-25</t>
  </si>
  <si>
    <t>8:37h</t>
  </si>
  <si>
    <t>CZ1085</t>
  </si>
  <si>
    <t>1973-07-09</t>
  </si>
  <si>
    <t>+420 700 000 185</t>
  </si>
  <si>
    <t>client185@example.com</t>
  </si>
  <si>
    <t>2016-05-24</t>
  </si>
  <si>
    <t>2023-11-11</t>
  </si>
  <si>
    <t>CZ1086</t>
  </si>
  <si>
    <t>1984-03-08</t>
  </si>
  <si>
    <t>+420 700 000 186</t>
  </si>
  <si>
    <t>client186@example.com</t>
  </si>
  <si>
    <t>2023-11-15</t>
  </si>
  <si>
    <t>10:23h</t>
  </si>
  <si>
    <t>CZ1087</t>
  </si>
  <si>
    <t>1983-04-30</t>
  </si>
  <si>
    <t>+420 700 000 187</t>
  </si>
  <si>
    <t>client187@example.com</t>
  </si>
  <si>
    <t>2015-12-21</t>
  </si>
  <si>
    <t>2023-05-05</t>
  </si>
  <si>
    <t>9:15h</t>
  </si>
  <si>
    <t>CZ1088</t>
  </si>
  <si>
    <t>1959-09-21</t>
  </si>
  <si>
    <t>+420 700 000 188</t>
  </si>
  <si>
    <t>client188@example.com</t>
  </si>
  <si>
    <t>2013-02-25</t>
  </si>
  <si>
    <t>10:31h</t>
  </si>
  <si>
    <t>CZ1089</t>
  </si>
  <si>
    <t>1970-12-23</t>
  </si>
  <si>
    <t>+420 700 000 189</t>
  </si>
  <si>
    <t>client189@example.com</t>
  </si>
  <si>
    <t>2016-09-10</t>
  </si>
  <si>
    <t>9:43h</t>
  </si>
  <si>
    <t>CZ1090</t>
  </si>
  <si>
    <t>1992-04-19</t>
  </si>
  <si>
    <t>+420 700 000 190</t>
  </si>
  <si>
    <t>client190@example.com</t>
  </si>
  <si>
    <t>2016-01-16</t>
  </si>
  <si>
    <t>2023-06-14</t>
  </si>
  <si>
    <t>13:59h</t>
  </si>
  <si>
    <t>CZ1091</t>
  </si>
  <si>
    <t>1952-03-31</t>
  </si>
  <si>
    <t>+420 700 000 191</t>
  </si>
  <si>
    <t>client191@example.com</t>
  </si>
  <si>
    <t>2011-11-21</t>
  </si>
  <si>
    <t>2023-07-15</t>
  </si>
  <si>
    <t>8:03h</t>
  </si>
  <si>
    <t>CZ1092</t>
  </si>
  <si>
    <t>1979-06-06</t>
  </si>
  <si>
    <t>+420 700 000 192</t>
  </si>
  <si>
    <t>client192@example.com</t>
  </si>
  <si>
    <t>2013-08-18</t>
  </si>
  <si>
    <t>13:41h</t>
  </si>
  <si>
    <t>CZ1093</t>
  </si>
  <si>
    <t>1969-11-10</t>
  </si>
  <si>
    <t>+420 700 000 193</t>
  </si>
  <si>
    <t>client193@example.com</t>
  </si>
  <si>
    <t>2017-11-23</t>
  </si>
  <si>
    <t>2023-07-17</t>
  </si>
  <si>
    <t>10:44h</t>
  </si>
  <si>
    <t>CZ1094</t>
  </si>
  <si>
    <t>1955-09-03</t>
  </si>
  <si>
    <t>+420 700 000 194</t>
  </si>
  <si>
    <t>client194@example.com</t>
  </si>
  <si>
    <t>2013-04-13</t>
  </si>
  <si>
    <t>2023-05-12</t>
  </si>
  <si>
    <t>16:50h</t>
  </si>
  <si>
    <t>CZ1095</t>
  </si>
  <si>
    <t>1991-08-27</t>
  </si>
  <si>
    <t>+420 700 000 195</t>
  </si>
  <si>
    <t>client195@example.com</t>
  </si>
  <si>
    <t>2013-03-31</t>
  </si>
  <si>
    <t>2023-10-04</t>
  </si>
  <si>
    <t>9:08h</t>
  </si>
  <si>
    <t>CZ1096</t>
  </si>
  <si>
    <t>1977-02-10</t>
  </si>
  <si>
    <t>+420 700 000 196</t>
  </si>
  <si>
    <t>client196@example.com</t>
  </si>
  <si>
    <t>2023-05-25</t>
  </si>
  <si>
    <t>15:14h</t>
  </si>
  <si>
    <t>CZ1097</t>
  </si>
  <si>
    <t>1986-08-19</t>
  </si>
  <si>
    <t>+420 700 000 197</t>
  </si>
  <si>
    <t>client197@example.com</t>
  </si>
  <si>
    <t>2012-12-31</t>
  </si>
  <si>
    <t>2023-01-13</t>
  </si>
  <si>
    <t>13:35h</t>
  </si>
  <si>
    <t>CZ1098</t>
  </si>
  <si>
    <t>1960-06-20</t>
  </si>
  <si>
    <t>+420 700 000 198</t>
  </si>
  <si>
    <t>client198@example.com</t>
  </si>
  <si>
    <t>2019-08-16</t>
  </si>
  <si>
    <t>2023-09-22</t>
  </si>
  <si>
    <t>13:51h</t>
  </si>
  <si>
    <t>CZ1099</t>
  </si>
  <si>
    <t>1962-07-17</t>
  </si>
  <si>
    <t>+420 700 000 199</t>
  </si>
  <si>
    <t>client199@example.com</t>
  </si>
  <si>
    <t>2015-10-09</t>
  </si>
  <si>
    <t>2023-07-11</t>
  </si>
  <si>
    <t>CZ1100</t>
  </si>
  <si>
    <t>1954-01-25</t>
  </si>
  <si>
    <t>+420 700 000 200</t>
  </si>
  <si>
    <t>client200@example.com</t>
  </si>
  <si>
    <t>2017-08-14</t>
  </si>
  <si>
    <t>11:01h</t>
  </si>
  <si>
    <t>CZ1101</t>
  </si>
  <si>
    <t>1953-05-04</t>
  </si>
  <si>
    <t>+420 700 000 201</t>
  </si>
  <si>
    <t>client201@example.com</t>
  </si>
  <si>
    <t>2019-02-21</t>
  </si>
  <si>
    <t>2023-09-18</t>
  </si>
  <si>
    <t>14:22h</t>
  </si>
  <si>
    <t>CZ1102</t>
  </si>
  <si>
    <t>1977-04-22</t>
  </si>
  <si>
    <t>+420 700 000 202</t>
  </si>
  <si>
    <t>client202@example.com</t>
  </si>
  <si>
    <t>2011-01-26</t>
  </si>
  <si>
    <t>10:16h</t>
  </si>
  <si>
    <t>CZ1103</t>
  </si>
  <si>
    <t>1994-03-13</t>
  </si>
  <si>
    <t>+420 700 000 203</t>
  </si>
  <si>
    <t>client203@example.com</t>
  </si>
  <si>
    <t>2011-07-10</t>
  </si>
  <si>
    <t>2023-09-07</t>
  </si>
  <si>
    <t>CZ1104</t>
  </si>
  <si>
    <t>1960-06-02</t>
  </si>
  <si>
    <t>+420 700 000 204</t>
  </si>
  <si>
    <t>client204@example.com</t>
  </si>
  <si>
    <t>2018-05-31</t>
  </si>
  <si>
    <t>2023-01-23</t>
  </si>
  <si>
    <t>15:35h</t>
  </si>
  <si>
    <t>CZ1105</t>
  </si>
  <si>
    <t>1958-09-20</t>
  </si>
  <si>
    <t>+420 700 000 205</t>
  </si>
  <si>
    <t>client205@example.com</t>
  </si>
  <si>
    <t>2018-10-24</t>
  </si>
  <si>
    <t>2023-06-01</t>
  </si>
  <si>
    <t>12:34h</t>
  </si>
  <si>
    <t>CZ1106</t>
  </si>
  <si>
    <t>1971-01-24</t>
  </si>
  <si>
    <t>+420 700 000 206</t>
  </si>
  <si>
    <t>client206@example.com</t>
  </si>
  <si>
    <t>2014-08-13</t>
  </si>
  <si>
    <t>2023-11-30</t>
  </si>
  <si>
    <t>CZ1107</t>
  </si>
  <si>
    <t>1998-03-24</t>
  </si>
  <si>
    <t>+420 700 000 207</t>
  </si>
  <si>
    <t>client207@example.com</t>
  </si>
  <si>
    <t>2010-08-31</t>
  </si>
  <si>
    <t>2023-04-09</t>
  </si>
  <si>
    <t>10:34h</t>
  </si>
  <si>
    <t>CZ1108</t>
  </si>
  <si>
    <t>1962-03-04</t>
  </si>
  <si>
    <t>+420 700 000 208</t>
  </si>
  <si>
    <t>client208@example.com</t>
  </si>
  <si>
    <t>2013-02-09</t>
  </si>
  <si>
    <t>13:20h</t>
  </si>
  <si>
    <t>CZ1109</t>
  </si>
  <si>
    <t>1984-11-13</t>
  </si>
  <si>
    <t>+420 700 000 209</t>
  </si>
  <si>
    <t>client209@example.com</t>
  </si>
  <si>
    <t>2019-09-22</t>
  </si>
  <si>
    <t>CZ1110</t>
  </si>
  <si>
    <t>1990-09-12</t>
  </si>
  <si>
    <t>+420 700 000 210</t>
  </si>
  <si>
    <t>client210@example.com</t>
  </si>
  <si>
    <t>2017-05-10</t>
  </si>
  <si>
    <t>2023-02-12</t>
  </si>
  <si>
    <t>16:10h</t>
  </si>
  <si>
    <t>CZ1111</t>
  </si>
  <si>
    <t>1983-04-15</t>
  </si>
  <si>
    <t>+420 700 000 211</t>
  </si>
  <si>
    <t>client211@example.com</t>
  </si>
  <si>
    <t>2011-06-04</t>
  </si>
  <si>
    <t>2023-02-19</t>
  </si>
  <si>
    <t>CZ1112</t>
  </si>
  <si>
    <t>1998-06-19</t>
  </si>
  <si>
    <t>+420 700 000 212</t>
  </si>
  <si>
    <t>client212@example.com</t>
  </si>
  <si>
    <t>2017-11-13</t>
  </si>
  <si>
    <t>2023-03-27</t>
  </si>
  <si>
    <t>10:28h</t>
  </si>
  <si>
    <t>CZ1113</t>
  </si>
  <si>
    <t>1987-08-08</t>
  </si>
  <si>
    <t>+420 700 000 213</t>
  </si>
  <si>
    <t>client213@example.com</t>
  </si>
  <si>
    <t>2019-09-18</t>
  </si>
  <si>
    <t>2023-10-03</t>
  </si>
  <si>
    <t>CZ1114</t>
  </si>
  <si>
    <t>1963-11-12</t>
  </si>
  <si>
    <t>+420 700 000 214</t>
  </si>
  <si>
    <t>client214@example.com</t>
  </si>
  <si>
    <t>2011-06-28</t>
  </si>
  <si>
    <t>2023-10-01</t>
  </si>
  <si>
    <t>CZ1115</t>
  </si>
  <si>
    <t>1987-03-22</t>
  </si>
  <si>
    <t>+420 700 000 215</t>
  </si>
  <si>
    <t>client215@example.com</t>
  </si>
  <si>
    <t>2012-10-19</t>
  </si>
  <si>
    <t>2023-01-04</t>
  </si>
  <si>
    <t>13:29h</t>
  </si>
  <si>
    <t>CZ1116</t>
  </si>
  <si>
    <t>1958-11-19</t>
  </si>
  <si>
    <t>+420 700 000 216</t>
  </si>
  <si>
    <t>client216@example.com</t>
  </si>
  <si>
    <t>2011-08-23</t>
  </si>
  <si>
    <t>CZ1117</t>
  </si>
  <si>
    <t>1993-11-25</t>
  </si>
  <si>
    <t>+420 700 000 217</t>
  </si>
  <si>
    <t>client217@example.com</t>
  </si>
  <si>
    <t>2017-12-23</t>
  </si>
  <si>
    <t>2023-02-03</t>
  </si>
  <si>
    <t>16:24h</t>
  </si>
  <si>
    <t>CZ1118</t>
  </si>
  <si>
    <t>1986-08-13</t>
  </si>
  <si>
    <t>+420 700 000 218</t>
  </si>
  <si>
    <t>client218@example.com</t>
  </si>
  <si>
    <t>2013-08-12</t>
  </si>
  <si>
    <t>2023-04-18</t>
  </si>
  <si>
    <t>10:56h</t>
  </si>
  <si>
    <t>CZ1119</t>
  </si>
  <si>
    <t>1975-02-05</t>
  </si>
  <si>
    <t>+420 700 000 219</t>
  </si>
  <si>
    <t>client219@example.com</t>
  </si>
  <si>
    <t>2019-04-17</t>
  </si>
  <si>
    <t>2023-12-10</t>
  </si>
  <si>
    <t>8:39h</t>
  </si>
  <si>
    <t>CZ1120</t>
  </si>
  <si>
    <t>1952-12-08</t>
  </si>
  <si>
    <t>+420 700 000 220</t>
  </si>
  <si>
    <t>client220@example.com</t>
  </si>
  <si>
    <t>2023-11-19</t>
  </si>
  <si>
    <t>13:49h</t>
  </si>
  <si>
    <t>CZ1121</t>
  </si>
  <si>
    <t>1983-03-30</t>
  </si>
  <si>
    <t>+420 700 000 221</t>
  </si>
  <si>
    <t>client221@example.com</t>
  </si>
  <si>
    <t>2018-07-16</t>
  </si>
  <si>
    <t>11:20h</t>
  </si>
  <si>
    <t>CZ1122</t>
  </si>
  <si>
    <t>1969-06-29</t>
  </si>
  <si>
    <t>+420 700 000 222</t>
  </si>
  <si>
    <t>client222@example.com</t>
  </si>
  <si>
    <t>2019-06-18</t>
  </si>
  <si>
    <t>2023-12-17</t>
  </si>
  <si>
    <t>9:42h</t>
  </si>
  <si>
    <t>CZ1123</t>
  </si>
  <si>
    <t>1989-10-11</t>
  </si>
  <si>
    <t>+420 700 000 223</t>
  </si>
  <si>
    <t>client223@example.com</t>
  </si>
  <si>
    <t>2017-08-01</t>
  </si>
  <si>
    <t>2023-08-06</t>
  </si>
  <si>
    <t>CZ1124</t>
  </si>
  <si>
    <t>1989-11-23</t>
  </si>
  <si>
    <t>+420 700 000 224</t>
  </si>
  <si>
    <t>client224@example.com</t>
  </si>
  <si>
    <t>2014-05-28</t>
  </si>
  <si>
    <t>2023-02-23</t>
  </si>
  <si>
    <t>14:12h</t>
  </si>
  <si>
    <t>CZ1125</t>
  </si>
  <si>
    <t>1971-03-08</t>
  </si>
  <si>
    <t>+420 700 000 225</t>
  </si>
  <si>
    <t>client225@example.com</t>
  </si>
  <si>
    <t>2015-06-28</t>
  </si>
  <si>
    <t>2023-04-16</t>
  </si>
  <si>
    <t>16:43h</t>
  </si>
  <si>
    <t>CZ1126</t>
  </si>
  <si>
    <t>1982-07-16</t>
  </si>
  <si>
    <t>+420 700 000 226</t>
  </si>
  <si>
    <t>client226@example.com</t>
  </si>
  <si>
    <t>2011-08-06</t>
  </si>
  <si>
    <t>15:49h</t>
  </si>
  <si>
    <t>CZ1127</t>
  </si>
  <si>
    <t>1958-11-30</t>
  </si>
  <si>
    <t>+420 700 000 227</t>
  </si>
  <si>
    <t>client227@example.com</t>
  </si>
  <si>
    <t>2016-06-23</t>
  </si>
  <si>
    <t>2023-12-26</t>
  </si>
  <si>
    <t>16:09h</t>
  </si>
  <si>
    <t>CZ1128</t>
  </si>
  <si>
    <t>1982-12-15</t>
  </si>
  <si>
    <t>+420 700 000 228</t>
  </si>
  <si>
    <t>client228@example.com</t>
  </si>
  <si>
    <t>2017-02-03</t>
  </si>
  <si>
    <t>2023-08-11</t>
  </si>
  <si>
    <t>12:20h</t>
  </si>
  <si>
    <t>CZ1129</t>
  </si>
  <si>
    <t>1998-11-06</t>
  </si>
  <si>
    <t>+420 700 000 229</t>
  </si>
  <si>
    <t>client229@example.com</t>
  </si>
  <si>
    <t>2013-01-05</t>
  </si>
  <si>
    <t>14:41h</t>
  </si>
  <si>
    <t>CZ1130</t>
  </si>
  <si>
    <t>1982-03-07</t>
  </si>
  <si>
    <t>+420 700 000 230</t>
  </si>
  <si>
    <t>client230@example.com</t>
  </si>
  <si>
    <t>2017-01-15</t>
  </si>
  <si>
    <t>2023-02-06</t>
  </si>
  <si>
    <t>13:07h</t>
  </si>
  <si>
    <t>CZ1131</t>
  </si>
  <si>
    <t>1955-06-08</t>
  </si>
  <si>
    <t>+420 700 000 231</t>
  </si>
  <si>
    <t>client231@example.com</t>
  </si>
  <si>
    <t>2014-08-24</t>
  </si>
  <si>
    <t>2023-12-18</t>
  </si>
  <si>
    <t>CZ1132</t>
  </si>
  <si>
    <t>1985-09-20</t>
  </si>
  <si>
    <t>+420 700 000 232</t>
  </si>
  <si>
    <t>client232@example.com</t>
  </si>
  <si>
    <t>2014-03-17</t>
  </si>
  <si>
    <t>9:02h</t>
  </si>
  <si>
    <t>CZ1133</t>
  </si>
  <si>
    <t>1974-10-02</t>
  </si>
  <si>
    <t>+420 700 000 233</t>
  </si>
  <si>
    <t>client233@example.com</t>
  </si>
  <si>
    <t>2015-01-26</t>
  </si>
  <si>
    <t>10:11h</t>
  </si>
  <si>
    <t>CZ1134</t>
  </si>
  <si>
    <t>1967-01-11</t>
  </si>
  <si>
    <t>+420 700 000 234</t>
  </si>
  <si>
    <t>client234@example.com</t>
  </si>
  <si>
    <t>2010-11-06</t>
  </si>
  <si>
    <t>2023-08-24</t>
  </si>
  <si>
    <t>CZ1135</t>
  </si>
  <si>
    <t>1960-12-16</t>
  </si>
  <si>
    <t>+420 700 000 235</t>
  </si>
  <si>
    <t>client235@example.com</t>
  </si>
  <si>
    <t>2017-02-08</t>
  </si>
  <si>
    <t>9:31h</t>
  </si>
  <si>
    <t>CZ1136</t>
  </si>
  <si>
    <t>1990-10-18</t>
  </si>
  <si>
    <t>+420 700 000 236</t>
  </si>
  <si>
    <t>client236@example.com</t>
  </si>
  <si>
    <t>2018-11-29</t>
  </si>
  <si>
    <t>2023-01-20</t>
  </si>
  <si>
    <t>11:06h</t>
  </si>
  <si>
    <t>CZ1137</t>
  </si>
  <si>
    <t>1958-03-23</t>
  </si>
  <si>
    <t>+420 700 000 237</t>
  </si>
  <si>
    <t>client237@example.com</t>
  </si>
  <si>
    <t>2019-11-14</t>
  </si>
  <si>
    <t>2023-02-14</t>
  </si>
  <si>
    <t>8:36h</t>
  </si>
  <si>
    <t>CZ1138</t>
  </si>
  <si>
    <t>1969-01-11</t>
  </si>
  <si>
    <t>+420 700 000 238</t>
  </si>
  <si>
    <t>client238@example.com</t>
  </si>
  <si>
    <t>2018-08-16</t>
  </si>
  <si>
    <t>14:42h</t>
  </si>
  <si>
    <t>CZ1139</t>
  </si>
  <si>
    <t>1951-12-01</t>
  </si>
  <si>
    <t>+420 700 000 239</t>
  </si>
  <si>
    <t>client239@example.com</t>
  </si>
  <si>
    <t>2011-01-17</t>
  </si>
  <si>
    <t>2023-01-28</t>
  </si>
  <si>
    <t>15:33h</t>
  </si>
  <si>
    <t>CZ1140</t>
  </si>
  <si>
    <t>1954-07-16</t>
  </si>
  <si>
    <t>+420 700 000 240</t>
  </si>
  <si>
    <t>client240@example.com</t>
  </si>
  <si>
    <t>2014-07-09</t>
  </si>
  <si>
    <t>2023-04-02</t>
  </si>
  <si>
    <t>12:03h</t>
  </si>
  <si>
    <t>CZ1141</t>
  </si>
  <si>
    <t>1979-12-03</t>
  </si>
  <si>
    <t>+420 700 000 241</t>
  </si>
  <si>
    <t>client241@example.com</t>
  </si>
  <si>
    <t>2015-10-13</t>
  </si>
  <si>
    <t>2023-05-09</t>
  </si>
  <si>
    <t>13:14h</t>
  </si>
  <si>
    <t>CZ1142</t>
  </si>
  <si>
    <t>1971-11-08</t>
  </si>
  <si>
    <t>+420 700 000 242</t>
  </si>
  <si>
    <t>client242@example.com</t>
  </si>
  <si>
    <t>2018-05-30</t>
  </si>
  <si>
    <t>2023-10-13</t>
  </si>
  <si>
    <t>9:00h</t>
  </si>
  <si>
    <t>CZ1143</t>
  </si>
  <si>
    <t>1961-04-19</t>
  </si>
  <si>
    <t>+420 700 000 243</t>
  </si>
  <si>
    <t>client243@example.com</t>
  </si>
  <si>
    <t>2013-02-13</t>
  </si>
  <si>
    <t>11:41h</t>
  </si>
  <si>
    <t>CZ1144</t>
  </si>
  <si>
    <t>1968-05-30</t>
  </si>
  <si>
    <t>+420 700 000 244</t>
  </si>
  <si>
    <t>client244@example.com</t>
  </si>
  <si>
    <t>2017-10-16</t>
  </si>
  <si>
    <t>2023-10-22</t>
  </si>
  <si>
    <t>15:59h</t>
  </si>
  <si>
    <t>CZ1145</t>
  </si>
  <si>
    <t>1956-02-27</t>
  </si>
  <si>
    <t>+420 700 000 245</t>
  </si>
  <si>
    <t>client245@example.com</t>
  </si>
  <si>
    <t>2019-11-03</t>
  </si>
  <si>
    <t>2023-04-27</t>
  </si>
  <si>
    <t>9:29h</t>
  </si>
  <si>
    <t>CZ1146</t>
  </si>
  <si>
    <t>1999-09-21</t>
  </si>
  <si>
    <t>+420 700 000 246</t>
  </si>
  <si>
    <t>client246@example.com</t>
  </si>
  <si>
    <t>2014-02-20</t>
  </si>
  <si>
    <t>2023-05-13</t>
  </si>
  <si>
    <t>8:23h</t>
  </si>
  <si>
    <t>CZ1147</t>
  </si>
  <si>
    <t>1968-08-02</t>
  </si>
  <si>
    <t>+420 700 000 247</t>
  </si>
  <si>
    <t>client247@example.com</t>
  </si>
  <si>
    <t>2015-02-06</t>
  </si>
  <si>
    <t>2023-07-28</t>
  </si>
  <si>
    <t>16:47h</t>
  </si>
  <si>
    <t>CZ1148</t>
  </si>
  <si>
    <t>1969-05-17</t>
  </si>
  <si>
    <t>+420 700 000 248</t>
  </si>
  <si>
    <t>client248@example.com</t>
  </si>
  <si>
    <t>2015-06-23</t>
  </si>
  <si>
    <t>2023-07-18</t>
  </si>
  <si>
    <t>14:52h</t>
  </si>
  <si>
    <t>CZ1149</t>
  </si>
  <si>
    <t>1970-11-26</t>
  </si>
  <si>
    <t>+420 700 000 249</t>
  </si>
  <si>
    <t>client249@example.com</t>
  </si>
  <si>
    <t>2013-09-02</t>
  </si>
  <si>
    <t>2023-08-19</t>
  </si>
  <si>
    <t>13:50h</t>
  </si>
  <si>
    <t>CZ1150</t>
  </si>
  <si>
    <t>1979-06-24</t>
  </si>
  <si>
    <t>+420 700 000 250</t>
  </si>
  <si>
    <t>client250@example.com</t>
  </si>
  <si>
    <t>2016-07-11</t>
  </si>
  <si>
    <t>8:52h</t>
  </si>
  <si>
    <t>CZ1151</t>
  </si>
  <si>
    <t>1963-03-29</t>
  </si>
  <si>
    <t>+420 700 000 251</t>
  </si>
  <si>
    <t>client251@example.com</t>
  </si>
  <si>
    <t>2010-01-11</t>
  </si>
  <si>
    <t>2023-07-27</t>
  </si>
  <si>
    <t>12:33h</t>
  </si>
  <si>
    <t>CZ1152</t>
  </si>
  <si>
    <t>1950-04-03</t>
  </si>
  <si>
    <t>+420 700 000 252</t>
  </si>
  <si>
    <t>client252@example.com</t>
  </si>
  <si>
    <t>2019-09-30</t>
  </si>
  <si>
    <t>2023-08-10</t>
  </si>
  <si>
    <t>8:46h</t>
  </si>
  <si>
    <t>CZ1153</t>
  </si>
  <si>
    <t>1974-11-16</t>
  </si>
  <si>
    <t>+420 700 000 253</t>
  </si>
  <si>
    <t>client253@example.com</t>
  </si>
  <si>
    <t>2018-09-06</t>
  </si>
  <si>
    <t>2023-06-11</t>
  </si>
  <si>
    <t>CZ1154</t>
  </si>
  <si>
    <t>1962-12-25</t>
  </si>
  <si>
    <t>+420 700 000 254</t>
  </si>
  <si>
    <t>client254@example.com</t>
  </si>
  <si>
    <t>2019-07-02</t>
  </si>
  <si>
    <t>2023-01-09</t>
  </si>
  <si>
    <t>12:04h</t>
  </si>
  <si>
    <t>CZ1155</t>
  </si>
  <si>
    <t>1961-08-30</t>
  </si>
  <si>
    <t>+420 700 000 255</t>
  </si>
  <si>
    <t>client255@example.com</t>
  </si>
  <si>
    <t>2018-03-21</t>
  </si>
  <si>
    <t>2023-07-19</t>
  </si>
  <si>
    <t>CZ1156</t>
  </si>
  <si>
    <t>+420 700 000 256</t>
  </si>
  <si>
    <t>client256@example.com</t>
  </si>
  <si>
    <t>2023-12-11</t>
  </si>
  <si>
    <t>9:06h</t>
  </si>
  <si>
    <t>CZ1157</t>
  </si>
  <si>
    <t>1972-06-27</t>
  </si>
  <si>
    <t>+420 700 000 257</t>
  </si>
  <si>
    <t>client257@example.com</t>
  </si>
  <si>
    <t>2018-03-13</t>
  </si>
  <si>
    <t>2023-03-02</t>
  </si>
  <si>
    <t>11:34h</t>
  </si>
  <si>
    <t>CZ1158</t>
  </si>
  <si>
    <t>1965-08-27</t>
  </si>
  <si>
    <t>+420 700 000 258</t>
  </si>
  <si>
    <t>client258@example.com</t>
  </si>
  <si>
    <t>2015-02-21</t>
  </si>
  <si>
    <t>CZ1159</t>
  </si>
  <si>
    <t>1959-11-12</t>
  </si>
  <si>
    <t>+420 700 000 259</t>
  </si>
  <si>
    <t>client259@example.com</t>
  </si>
  <si>
    <t>2017-02-13</t>
  </si>
  <si>
    <t>CZ1160</t>
  </si>
  <si>
    <t>1952-04-24</t>
  </si>
  <si>
    <t>+420 700 000 260</t>
  </si>
  <si>
    <t>client260@example.com</t>
  </si>
  <si>
    <t>2017-06-13</t>
  </si>
  <si>
    <t>11:36h</t>
  </si>
  <si>
    <t>CZ1161</t>
  </si>
  <si>
    <t>1961-10-28</t>
  </si>
  <si>
    <t>+420 700 000 261</t>
  </si>
  <si>
    <t>client261@example.com</t>
  </si>
  <si>
    <t>2017-10-27</t>
  </si>
  <si>
    <t>10:35h</t>
  </si>
  <si>
    <t>CZ1162</t>
  </si>
  <si>
    <t>1951-05-02</t>
  </si>
  <si>
    <t>+420 700 000 262</t>
  </si>
  <si>
    <t>client262@example.com</t>
  </si>
  <si>
    <t>2014-01-07</t>
  </si>
  <si>
    <t>2023-02-02</t>
  </si>
  <si>
    <t>16:26h</t>
  </si>
  <si>
    <t>CZ1163</t>
  </si>
  <si>
    <t>1982-02-20</t>
  </si>
  <si>
    <t>+420 700 000 263</t>
  </si>
  <si>
    <t>client263@example.com</t>
  </si>
  <si>
    <t>2019-07-15</t>
  </si>
  <si>
    <t>9:49h</t>
  </si>
  <si>
    <t>CZ1164</t>
  </si>
  <si>
    <t>1971-05-07</t>
  </si>
  <si>
    <t>+420 700 000 264</t>
  </si>
  <si>
    <t>client264@example.com</t>
  </si>
  <si>
    <t>2010-09-17</t>
  </si>
  <si>
    <t>2023-01-24</t>
  </si>
  <si>
    <t>13:43h</t>
  </si>
  <si>
    <t>CZ1165</t>
  </si>
  <si>
    <t>1979-01-18</t>
  </si>
  <si>
    <t>+420 700 000 265</t>
  </si>
  <si>
    <t>client265@example.com</t>
  </si>
  <si>
    <t>2023-12-25</t>
  </si>
  <si>
    <t>CZ1166</t>
  </si>
  <si>
    <t>1951-06-02</t>
  </si>
  <si>
    <t>+420 700 000 266</t>
  </si>
  <si>
    <t>client266@example.com</t>
  </si>
  <si>
    <t>2015-12-30</t>
  </si>
  <si>
    <t>CZ1167</t>
  </si>
  <si>
    <t>1965-08-19</t>
  </si>
  <si>
    <t>+420 700 000 267</t>
  </si>
  <si>
    <t>client267@example.com</t>
  </si>
  <si>
    <t>2014-06-18</t>
  </si>
  <si>
    <t>9:10h</t>
  </si>
  <si>
    <t>CZ1168</t>
  </si>
  <si>
    <t>1973-10-22</t>
  </si>
  <si>
    <t>+420 700 000 268</t>
  </si>
  <si>
    <t>client268@example.com</t>
  </si>
  <si>
    <t>2012-06-11</t>
  </si>
  <si>
    <t>2023-09-15</t>
  </si>
  <si>
    <t>CZ1169</t>
  </si>
  <si>
    <t>1954-09-14</t>
  </si>
  <si>
    <t>+420 700 000 269</t>
  </si>
  <si>
    <t>client269@example.com</t>
  </si>
  <si>
    <t>2014-10-26</t>
  </si>
  <si>
    <t>2023-02-24</t>
  </si>
  <si>
    <t>14:32h</t>
  </si>
  <si>
    <t>CZ1170</t>
  </si>
  <si>
    <t>1961-05-16</t>
  </si>
  <si>
    <t>+420 700 000 270</t>
  </si>
  <si>
    <t>client270@example.com</t>
  </si>
  <si>
    <t>2019-04-02</t>
  </si>
  <si>
    <t>2023-05-29</t>
  </si>
  <si>
    <t>13:42h</t>
  </si>
  <si>
    <t>CZ1171</t>
  </si>
  <si>
    <t>1987-10-08</t>
  </si>
  <si>
    <t>+420 700 000 271</t>
  </si>
  <si>
    <t>client271@example.com</t>
  </si>
  <si>
    <t>2012-05-17</t>
  </si>
  <si>
    <t>CZ1172</t>
  </si>
  <si>
    <t>1997-03-13</t>
  </si>
  <si>
    <t>+420 700 000 272</t>
  </si>
  <si>
    <t>client272@example.com</t>
  </si>
  <si>
    <t>2015-07-20</t>
  </si>
  <si>
    <t>CZ1173</t>
  </si>
  <si>
    <t>1960-03-13</t>
  </si>
  <si>
    <t>+420 700 000 273</t>
  </si>
  <si>
    <t>client273@example.com</t>
  </si>
  <si>
    <t>2013-01-04</t>
  </si>
  <si>
    <t>2023-11-07</t>
  </si>
  <si>
    <t>13:57h</t>
  </si>
  <si>
    <t>CZ1174</t>
  </si>
  <si>
    <t>1955-09-14</t>
  </si>
  <si>
    <t>+420 700 000 274</t>
  </si>
  <si>
    <t>client274@example.com</t>
  </si>
  <si>
    <t>2013-08-15</t>
  </si>
  <si>
    <t>CZ1175</t>
  </si>
  <si>
    <t>1992-09-22</t>
  </si>
  <si>
    <t>+420 700 000 275</t>
  </si>
  <si>
    <t>client275@example.com</t>
  </si>
  <si>
    <t>2019-04-16</t>
  </si>
  <si>
    <t>13:54h</t>
  </si>
  <si>
    <t>CZ1176</t>
  </si>
  <si>
    <t>1990-03-21</t>
  </si>
  <si>
    <t>+420 700 000 276</t>
  </si>
  <si>
    <t>client276@example.com</t>
  </si>
  <si>
    <t>2013-03-07</t>
  </si>
  <si>
    <t>2023-08-13</t>
  </si>
  <si>
    <t>13:26h</t>
  </si>
  <si>
    <t>CZ1177</t>
  </si>
  <si>
    <t>1982-06-25</t>
  </si>
  <si>
    <t>+420 700 000 277</t>
  </si>
  <si>
    <t>client277@example.com</t>
  </si>
  <si>
    <t>2013-10-15</t>
  </si>
  <si>
    <t>CZ1178</t>
  </si>
  <si>
    <t>1996-01-17</t>
  </si>
  <si>
    <t>+420 700 000 278</t>
  </si>
  <si>
    <t>client278@example.com</t>
  </si>
  <si>
    <t>2016-02-20</t>
  </si>
  <si>
    <t>2023-07-22</t>
  </si>
  <si>
    <t>13:38h</t>
  </si>
  <si>
    <t>CZ1179</t>
  </si>
  <si>
    <t>1959-10-14</t>
  </si>
  <si>
    <t>+420 700 000 279</t>
  </si>
  <si>
    <t>client279@example.com</t>
  </si>
  <si>
    <t>2016-06-25</t>
  </si>
  <si>
    <t>CZ1180</t>
  </si>
  <si>
    <t>1990-07-21</t>
  </si>
  <si>
    <t>+420 700 000 280</t>
  </si>
  <si>
    <t>client280@example.com</t>
  </si>
  <si>
    <t>2011-06-19</t>
  </si>
  <si>
    <t>2023-01-16</t>
  </si>
  <si>
    <t>16:13h</t>
  </si>
  <si>
    <t>CZ1181</t>
  </si>
  <si>
    <t>1995-03-15</t>
  </si>
  <si>
    <t>+420 700 000 281</t>
  </si>
  <si>
    <t>client281@example.com</t>
  </si>
  <si>
    <t>2016-05-07</t>
  </si>
  <si>
    <t>2023-08-31</t>
  </si>
  <si>
    <t>14:49h</t>
  </si>
  <si>
    <t>CZ1182</t>
  </si>
  <si>
    <t>1969-11-16</t>
  </si>
  <si>
    <t>+420 700 000 282</t>
  </si>
  <si>
    <t>client282@example.com</t>
  </si>
  <si>
    <t>2019-07-24</t>
  </si>
  <si>
    <t>2023-03-22</t>
  </si>
  <si>
    <t>16:59h</t>
  </si>
  <si>
    <t>CZ1183</t>
  </si>
  <si>
    <t>1953-11-21</t>
  </si>
  <si>
    <t>+420 700 000 283</t>
  </si>
  <si>
    <t>client283@example.com</t>
  </si>
  <si>
    <t>2015-06-11</t>
  </si>
  <si>
    <t>CZ1184</t>
  </si>
  <si>
    <t>1996-10-12</t>
  </si>
  <si>
    <t>+420 700 000 284</t>
  </si>
  <si>
    <t>client284@example.com</t>
  </si>
  <si>
    <t>2018-11-03</t>
  </si>
  <si>
    <t>15:28h</t>
  </si>
  <si>
    <t>CZ1185</t>
  </si>
  <si>
    <t>1977-01-22</t>
  </si>
  <si>
    <t>+420 700 000 285</t>
  </si>
  <si>
    <t>client285@example.com</t>
  </si>
  <si>
    <t>2013-11-08</t>
  </si>
  <si>
    <t>2023-03-11</t>
  </si>
  <si>
    <t>14:00h</t>
  </si>
  <si>
    <t>CZ1186</t>
  </si>
  <si>
    <t>1991-02-04</t>
  </si>
  <si>
    <t>+420 700 000 286</t>
  </si>
  <si>
    <t>client286@example.com</t>
  </si>
  <si>
    <t>2017-08-27</t>
  </si>
  <si>
    <t>2023-07-20</t>
  </si>
  <si>
    <t>8:18h</t>
  </si>
  <si>
    <t>CZ1187</t>
  </si>
  <si>
    <t>1952-10-17</t>
  </si>
  <si>
    <t>+420 700 000 287</t>
  </si>
  <si>
    <t>client287@example.com</t>
  </si>
  <si>
    <t>2018-07-20</t>
  </si>
  <si>
    <t>8:33h</t>
  </si>
  <si>
    <t>CZ1188</t>
  </si>
  <si>
    <t>1955-06-17</t>
  </si>
  <si>
    <t>+420 700 000 288</t>
  </si>
  <si>
    <t>client288@example.com</t>
  </si>
  <si>
    <t>2010-07-18</t>
  </si>
  <si>
    <t>CZ1189</t>
  </si>
  <si>
    <t>1992-12-21</t>
  </si>
  <si>
    <t>+420 700 000 289</t>
  </si>
  <si>
    <t>client289@example.com</t>
  </si>
  <si>
    <t>2010-07-08</t>
  </si>
  <si>
    <t>12:00h</t>
  </si>
  <si>
    <t>CZ1190</t>
  </si>
  <si>
    <t>1986-01-12</t>
  </si>
  <si>
    <t>+420 700 000 290</t>
  </si>
  <si>
    <t>client290@example.com</t>
  </si>
  <si>
    <t>2011-02-12</t>
  </si>
  <si>
    <t>2023-03-15</t>
  </si>
  <si>
    <t>12:14h</t>
  </si>
  <si>
    <t>CZ1191</t>
  </si>
  <si>
    <t>1988-03-30</t>
  </si>
  <si>
    <t>+420 700 000 291</t>
  </si>
  <si>
    <t>client291@example.com</t>
  </si>
  <si>
    <t>2017-01-08</t>
  </si>
  <si>
    <t>2023-06-02</t>
  </si>
  <si>
    <t>CZ1192</t>
  </si>
  <si>
    <t>1959-09-08</t>
  </si>
  <si>
    <t>+420 700 000 292</t>
  </si>
  <si>
    <t>client292@example.com</t>
  </si>
  <si>
    <t>2018-10-16</t>
  </si>
  <si>
    <t>2023-12-13</t>
  </si>
  <si>
    <t>CZ1193</t>
  </si>
  <si>
    <t>1993-12-26</t>
  </si>
  <si>
    <t>+420 700 000 293</t>
  </si>
  <si>
    <t>client293@example.com</t>
  </si>
  <si>
    <t>2019-05-21</t>
  </si>
  <si>
    <t>12:58h</t>
  </si>
  <si>
    <t>CZ1194</t>
  </si>
  <si>
    <t>1989-10-17</t>
  </si>
  <si>
    <t>+420 700 000 294</t>
  </si>
  <si>
    <t>client294@example.com</t>
  </si>
  <si>
    <t>2015-02-26</t>
  </si>
  <si>
    <t>16:32h</t>
  </si>
  <si>
    <t>CZ1195</t>
  </si>
  <si>
    <t>1956-08-05</t>
  </si>
  <si>
    <t>+420 700 000 295</t>
  </si>
  <si>
    <t>client295@example.com</t>
  </si>
  <si>
    <t>2010-03-08</t>
  </si>
  <si>
    <t>2023-01-06</t>
  </si>
  <si>
    <t>16:36h</t>
  </si>
  <si>
    <t>CZ1196</t>
  </si>
  <si>
    <t>1957-04-01</t>
  </si>
  <si>
    <t>+420 700 000 296</t>
  </si>
  <si>
    <t>client296@example.com</t>
  </si>
  <si>
    <t>2011-05-24</t>
  </si>
  <si>
    <t>2023-10-11</t>
  </si>
  <si>
    <t>CZ1197</t>
  </si>
  <si>
    <t>1978-11-24</t>
  </si>
  <si>
    <t>+420 700 000 297</t>
  </si>
  <si>
    <t>client297@example.com</t>
  </si>
  <si>
    <t>2019-08-14</t>
  </si>
  <si>
    <t>8:29h</t>
  </si>
  <si>
    <t>CZ1198</t>
  </si>
  <si>
    <t>1963-04-23</t>
  </si>
  <si>
    <t>+420 700 000 298</t>
  </si>
  <si>
    <t>client298@example.com</t>
  </si>
  <si>
    <t>2011-10-10</t>
  </si>
  <si>
    <t>2023-03-14</t>
  </si>
  <si>
    <t>13:09h</t>
  </si>
  <si>
    <t>CZ1199</t>
  </si>
  <si>
    <t>1955-11-23</t>
  </si>
  <si>
    <t>+420 700 000 299</t>
  </si>
  <si>
    <t>client299@example.com</t>
  </si>
  <si>
    <t>2023-03-05</t>
  </si>
  <si>
    <t>CZ1200</t>
  </si>
  <si>
    <t>1961-04-28</t>
  </si>
  <si>
    <t>+420 700 000 300</t>
  </si>
  <si>
    <t>client300@example.com</t>
  </si>
  <si>
    <t>2015-02-13</t>
  </si>
  <si>
    <t>2023-01-22</t>
  </si>
  <si>
    <t>CZ1201</t>
  </si>
  <si>
    <t>1974-09-03</t>
  </si>
  <si>
    <t>+420 700 000 301</t>
  </si>
  <si>
    <t>client301@example.com</t>
  </si>
  <si>
    <t>2010-01-03</t>
  </si>
  <si>
    <t>11:14h</t>
  </si>
  <si>
    <t>CZ1202</t>
  </si>
  <si>
    <t>1999-03-13</t>
  </si>
  <si>
    <t>+420 700 000 302</t>
  </si>
  <si>
    <t>client302@example.com</t>
  </si>
  <si>
    <t>2014-10-19</t>
  </si>
  <si>
    <t>12:51h</t>
  </si>
  <si>
    <t>CZ1203</t>
  </si>
  <si>
    <t>1979-03-05</t>
  </si>
  <si>
    <t>+420 700 000 303</t>
  </si>
  <si>
    <t>client303@example.com</t>
  </si>
  <si>
    <t>2012-04-08</t>
  </si>
  <si>
    <t>CZ1204</t>
  </si>
  <si>
    <t>1984-03-04</t>
  </si>
  <si>
    <t>+420 700 000 304</t>
  </si>
  <si>
    <t>client304@example.com</t>
  </si>
  <si>
    <t>2017-09-21</t>
  </si>
  <si>
    <t>2023-07-21</t>
  </si>
  <si>
    <t>14:36h</t>
  </si>
  <si>
    <t>CZ1205</t>
  </si>
  <si>
    <t>1997-08-07</t>
  </si>
  <si>
    <t>+420 700 000 305</t>
  </si>
  <si>
    <t>client305@example.com</t>
  </si>
  <si>
    <t>2011-06-25</t>
  </si>
  <si>
    <t>11:46h</t>
  </si>
  <si>
    <t>CZ1206</t>
  </si>
  <si>
    <t>1976-06-16</t>
  </si>
  <si>
    <t>+420 700 000 306</t>
  </si>
  <si>
    <t>client306@example.com</t>
  </si>
  <si>
    <t>2019-11-23</t>
  </si>
  <si>
    <t>2023-10-08</t>
  </si>
  <si>
    <t>9:46h</t>
  </si>
  <si>
    <t>CZ1207</t>
  </si>
  <si>
    <t>1990-09-15</t>
  </si>
  <si>
    <t>+420 700 000 307</t>
  </si>
  <si>
    <t>client307@example.com</t>
  </si>
  <si>
    <t>2017-04-16</t>
  </si>
  <si>
    <t>2023-02-13</t>
  </si>
  <si>
    <t>CZ1208</t>
  </si>
  <si>
    <t>1995-05-10</t>
  </si>
  <si>
    <t>+420 700 000 308</t>
  </si>
  <si>
    <t>client308@example.com</t>
  </si>
  <si>
    <t>2013-05-21</t>
  </si>
  <si>
    <t>2023-06-06</t>
  </si>
  <si>
    <t>15:11h</t>
  </si>
  <si>
    <t>CZ1209</t>
  </si>
  <si>
    <t>1988-08-05</t>
  </si>
  <si>
    <t>+420 700 000 309</t>
  </si>
  <si>
    <t>client309@example.com</t>
  </si>
  <si>
    <t>2011-10-14</t>
  </si>
  <si>
    <t>15:52h</t>
  </si>
  <si>
    <t>CZ1210</t>
  </si>
  <si>
    <t>1958-11-24</t>
  </si>
  <si>
    <t>+420 700 000 310</t>
  </si>
  <si>
    <t>client310@example.com</t>
  </si>
  <si>
    <t>2019-10-22</t>
  </si>
  <si>
    <t>2023-06-26</t>
  </si>
  <si>
    <t>9:38h</t>
  </si>
  <si>
    <t>CZ1211</t>
  </si>
  <si>
    <t>1960-04-07</t>
  </si>
  <si>
    <t>+420 700 000 311</t>
  </si>
  <si>
    <t>client311@example.com</t>
  </si>
  <si>
    <t>2019-10-31</t>
  </si>
  <si>
    <t>2023-04-19</t>
  </si>
  <si>
    <t>12:02h</t>
  </si>
  <si>
    <t>CZ1212</t>
  </si>
  <si>
    <t>1999-06-19</t>
  </si>
  <si>
    <t>+420 700 000 312</t>
  </si>
  <si>
    <t>client312@example.com</t>
  </si>
  <si>
    <t>2013-01-27</t>
  </si>
  <si>
    <t>2023-07-31</t>
  </si>
  <si>
    <t>14:05h</t>
  </si>
  <si>
    <t>CZ1213</t>
  </si>
  <si>
    <t>1969-04-16</t>
  </si>
  <si>
    <t>+420 700 000 313</t>
  </si>
  <si>
    <t>client313@example.com</t>
  </si>
  <si>
    <t>2011-01-18</t>
  </si>
  <si>
    <t>2023-11-27</t>
  </si>
  <si>
    <t>8:58h</t>
  </si>
  <si>
    <t>CZ1214</t>
  </si>
  <si>
    <t>1988-08-01</t>
  </si>
  <si>
    <t>+420 700 000 314</t>
  </si>
  <si>
    <t>client314@example.com</t>
  </si>
  <si>
    <t>2017-05-05</t>
  </si>
  <si>
    <t>2023-09-20</t>
  </si>
  <si>
    <t>13:22h</t>
  </si>
  <si>
    <t>CZ1215</t>
  </si>
  <si>
    <t>1990-07-06</t>
  </si>
  <si>
    <t>+420 700 000 315</t>
  </si>
  <si>
    <t>client315@example.com</t>
  </si>
  <si>
    <t>2014-01-16</t>
  </si>
  <si>
    <t>14:26h</t>
  </si>
  <si>
    <t>CZ1216</t>
  </si>
  <si>
    <t>1970-07-02</t>
  </si>
  <si>
    <t>+420 700 000 316</t>
  </si>
  <si>
    <t>client316@example.com</t>
  </si>
  <si>
    <t>2012-10-22</t>
  </si>
  <si>
    <t>9:55h</t>
  </si>
  <si>
    <t>CZ1217</t>
  </si>
  <si>
    <t>1987-02-15</t>
  </si>
  <si>
    <t>+420 700 000 317</t>
  </si>
  <si>
    <t>client317@example.com</t>
  </si>
  <si>
    <t>2010-12-04</t>
  </si>
  <si>
    <t>11:47h</t>
  </si>
  <si>
    <t>CZ1218</t>
  </si>
  <si>
    <t>1980-05-29</t>
  </si>
  <si>
    <t>+420 700 000 318</t>
  </si>
  <si>
    <t>client318@example.com</t>
  </si>
  <si>
    <t>2014-03-04</t>
  </si>
  <si>
    <t>8:40h</t>
  </si>
  <si>
    <t>CZ1219</t>
  </si>
  <si>
    <t>1990-09-08</t>
  </si>
  <si>
    <t>+420 700 000 319</t>
  </si>
  <si>
    <t>client319@example.com</t>
  </si>
  <si>
    <t>2017-06-14</t>
  </si>
  <si>
    <t>14:03h</t>
  </si>
  <si>
    <t>CZ1220</t>
  </si>
  <si>
    <t>1985-10-09</t>
  </si>
  <si>
    <t>+420 700 000 320</t>
  </si>
  <si>
    <t>client320@example.com</t>
  </si>
  <si>
    <t>2017-04-11</t>
  </si>
  <si>
    <t>2023-05-10</t>
  </si>
  <si>
    <t>CZ1221</t>
  </si>
  <si>
    <t>1987-04-28</t>
  </si>
  <si>
    <t>+420 700 000 321</t>
  </si>
  <si>
    <t>client321@example.com</t>
  </si>
  <si>
    <t>2011-11-09</t>
  </si>
  <si>
    <t>8:20h</t>
  </si>
  <si>
    <t>CZ1222</t>
  </si>
  <si>
    <t>1958-07-13</t>
  </si>
  <si>
    <t>+420 700 000 322</t>
  </si>
  <si>
    <t>client322@example.com</t>
  </si>
  <si>
    <t>2010-08-01</t>
  </si>
  <si>
    <t>CZ1223</t>
  </si>
  <si>
    <t>1978-01-15</t>
  </si>
  <si>
    <t>+420 700 000 323</t>
  </si>
  <si>
    <t>client323@example.com</t>
  </si>
  <si>
    <t>2014-06-12</t>
  </si>
  <si>
    <t>2023-04-03</t>
  </si>
  <si>
    <t>10:20h</t>
  </si>
  <si>
    <t>CZ1224</t>
  </si>
  <si>
    <t>1988-04-15</t>
  </si>
  <si>
    <t>+420 700 000 324</t>
  </si>
  <si>
    <t>client324@example.com</t>
  </si>
  <si>
    <t>2017-01-06</t>
  </si>
  <si>
    <t>16:44h</t>
  </si>
  <si>
    <t>CZ1225</t>
  </si>
  <si>
    <t>1978-01-14</t>
  </si>
  <si>
    <t>+420 700 000 325</t>
  </si>
  <si>
    <t>client325@example.com</t>
  </si>
  <si>
    <t>2013-06-05</t>
  </si>
  <si>
    <t>2023-10-18</t>
  </si>
  <si>
    <t>11:09h</t>
  </si>
  <si>
    <t>CZ1226</t>
  </si>
  <si>
    <t>1972-11-13</t>
  </si>
  <si>
    <t>+420 700 000 326</t>
  </si>
  <si>
    <t>client326@example.com</t>
  </si>
  <si>
    <t>2018-02-21</t>
  </si>
  <si>
    <t>8:43h</t>
  </si>
  <si>
    <t>CZ1227</t>
  </si>
  <si>
    <t>1983-08-01</t>
  </si>
  <si>
    <t>+420 700 000 327</t>
  </si>
  <si>
    <t>client327@example.com</t>
  </si>
  <si>
    <t>2017-11-04</t>
  </si>
  <si>
    <t>14:28h</t>
  </si>
  <si>
    <t>CZ1228</t>
  </si>
  <si>
    <t>1963-09-11</t>
  </si>
  <si>
    <t>+420 700 000 328</t>
  </si>
  <si>
    <t>client328@example.com</t>
  </si>
  <si>
    <t>2018-06-21</t>
  </si>
  <si>
    <t>2023-08-25</t>
  </si>
  <si>
    <t>16:05h</t>
  </si>
  <si>
    <t>CZ1229</t>
  </si>
  <si>
    <t>1992-07-19</t>
  </si>
  <si>
    <t>+420 700 000 329</t>
  </si>
  <si>
    <t>client329@example.com</t>
  </si>
  <si>
    <t>2012-08-17</t>
  </si>
  <si>
    <t>11:27h</t>
  </si>
  <si>
    <t>CZ1230</t>
  </si>
  <si>
    <t>1956-01-09</t>
  </si>
  <si>
    <t>+420 700 000 330</t>
  </si>
  <si>
    <t>client330@example.com</t>
  </si>
  <si>
    <t>2014-10-25</t>
  </si>
  <si>
    <t>12:50h</t>
  </si>
  <si>
    <t>CZ1231</t>
  </si>
  <si>
    <t>1958-03-09</t>
  </si>
  <si>
    <t>+420 700 000 331</t>
  </si>
  <si>
    <t>client331@example.com</t>
  </si>
  <si>
    <t>2017-05-08</t>
  </si>
  <si>
    <t>14:09h</t>
  </si>
  <si>
    <t>CZ1232</t>
  </si>
  <si>
    <t>1957-08-29</t>
  </si>
  <si>
    <t>+420 700 000 332</t>
  </si>
  <si>
    <t>client332@example.com</t>
  </si>
  <si>
    <t>2011-01-09</t>
  </si>
  <si>
    <t>10:21h</t>
  </si>
  <si>
    <t>CZ1233</t>
  </si>
  <si>
    <t>1958-05-13</t>
  </si>
  <si>
    <t>+420 700 000 333</t>
  </si>
  <si>
    <t>client333@example.com</t>
  </si>
  <si>
    <t>2017-11-22</t>
  </si>
  <si>
    <t>9:30h</t>
  </si>
  <si>
    <t>CZ1234</t>
  </si>
  <si>
    <t>1988-09-29</t>
  </si>
  <si>
    <t>+420 700 000 334</t>
  </si>
  <si>
    <t>client334@example.com</t>
  </si>
  <si>
    <t>2011-01-25</t>
  </si>
  <si>
    <t>CZ1235</t>
  </si>
  <si>
    <t>1958-08-31</t>
  </si>
  <si>
    <t>+420 700 000 335</t>
  </si>
  <si>
    <t>client335@example.com</t>
  </si>
  <si>
    <t>2010-01-05</t>
  </si>
  <si>
    <t>CZ1236</t>
  </si>
  <si>
    <t>1983-06-07</t>
  </si>
  <si>
    <t>+420 700 000 336</t>
  </si>
  <si>
    <t>client336@example.com</t>
  </si>
  <si>
    <t>2012-05-24</t>
  </si>
  <si>
    <t>2023-02-20</t>
  </si>
  <si>
    <t>CZ1237</t>
  </si>
  <si>
    <t>1961-09-03</t>
  </si>
  <si>
    <t>+420 700 000 337</t>
  </si>
  <si>
    <t>client337@example.com</t>
  </si>
  <si>
    <t>2015-05-08</t>
  </si>
  <si>
    <t>2023-04-12</t>
  </si>
  <si>
    <t>CZ1238</t>
  </si>
  <si>
    <t>1999-12-01</t>
  </si>
  <si>
    <t>+420 700 000 338</t>
  </si>
  <si>
    <t>client338@example.com</t>
  </si>
  <si>
    <t>2010-11-16</t>
  </si>
  <si>
    <t>2023-10-25</t>
  </si>
  <si>
    <t>10:48h</t>
  </si>
  <si>
    <t>CZ1239</t>
  </si>
  <si>
    <t>1955-05-20</t>
  </si>
  <si>
    <t>+420 700 000 339</t>
  </si>
  <si>
    <t>client339@example.com</t>
  </si>
  <si>
    <t>10:30h</t>
  </si>
  <si>
    <t>CZ1240</t>
  </si>
  <si>
    <t>1979-07-29</t>
  </si>
  <si>
    <t>+420 700 000 340</t>
  </si>
  <si>
    <t>client340@example.com</t>
  </si>
  <si>
    <t>2016-08-28</t>
  </si>
  <si>
    <t>16:12h</t>
  </si>
  <si>
    <t>CZ1241</t>
  </si>
  <si>
    <t>1960-12-19</t>
  </si>
  <si>
    <t>+420 700 000 341</t>
  </si>
  <si>
    <t>client341@example.com</t>
  </si>
  <si>
    <t>2012-07-15</t>
  </si>
  <si>
    <t>2023-07-02</t>
  </si>
  <si>
    <t>15:25h</t>
  </si>
  <si>
    <t>CZ1242</t>
  </si>
  <si>
    <t>1986-11-09</t>
  </si>
  <si>
    <t>+420 700 000 342</t>
  </si>
  <si>
    <t>client342@example.com</t>
  </si>
  <si>
    <t>2015-10-29</t>
  </si>
  <si>
    <t>2023-03-07</t>
  </si>
  <si>
    <t>11:35h</t>
  </si>
  <si>
    <t>CZ1243</t>
  </si>
  <si>
    <t>1981-09-21</t>
  </si>
  <si>
    <t>+420 700 000 343</t>
  </si>
  <si>
    <t>client343@example.com</t>
  </si>
  <si>
    <t>2017-08-17</t>
  </si>
  <si>
    <t>16:15h</t>
  </si>
  <si>
    <t>CZ1244</t>
  </si>
  <si>
    <t>1987-12-11</t>
  </si>
  <si>
    <t>+420 700 000 344</t>
  </si>
  <si>
    <t>client344@example.com</t>
  </si>
  <si>
    <t>2014-12-28</t>
  </si>
  <si>
    <t>2023-12-02</t>
  </si>
  <si>
    <t>11:04h</t>
  </si>
  <si>
    <t>CZ1245</t>
  </si>
  <si>
    <t>1954-08-13</t>
  </si>
  <si>
    <t>+420 700 000 345</t>
  </si>
  <si>
    <t>client345@example.com</t>
  </si>
  <si>
    <t>2010-02-08</t>
  </si>
  <si>
    <t>2023-05-01</t>
  </si>
  <si>
    <t>CZ1246</t>
  </si>
  <si>
    <t>+420 700 000 346</t>
  </si>
  <si>
    <t>client346@example.com</t>
  </si>
  <si>
    <t>2010-02-03</t>
  </si>
  <si>
    <t>2023-02-21</t>
  </si>
  <si>
    <t>CZ1247</t>
  </si>
  <si>
    <t>1978-01-12</t>
  </si>
  <si>
    <t>+420 700 000 347</t>
  </si>
  <si>
    <t>client347@example.com</t>
  </si>
  <si>
    <t>2017-10-20</t>
  </si>
  <si>
    <t>2023-05-26</t>
  </si>
  <si>
    <t>9:07h</t>
  </si>
  <si>
    <t>CZ1248</t>
  </si>
  <si>
    <t>1981-07-19</t>
  </si>
  <si>
    <t>+420 700 000 348</t>
  </si>
  <si>
    <t>client348@example.com</t>
  </si>
  <si>
    <t>2023-11-14</t>
  </si>
  <si>
    <t>14:27h</t>
  </si>
  <si>
    <t>CZ1249</t>
  </si>
  <si>
    <t>1959-04-18</t>
  </si>
  <si>
    <t>+420 700 000 349</t>
  </si>
  <si>
    <t>client349@example.com</t>
  </si>
  <si>
    <t>2019-03-01</t>
  </si>
  <si>
    <t>2023-02-05</t>
  </si>
  <si>
    <t>CZ1250</t>
  </si>
  <si>
    <t>1995-07-10</t>
  </si>
  <si>
    <t>+420 700 000 350</t>
  </si>
  <si>
    <t>client350@example.com</t>
  </si>
  <si>
    <t>2011-05-09</t>
  </si>
  <si>
    <t>CZ1251</t>
  </si>
  <si>
    <t>1969-02-01</t>
  </si>
  <si>
    <t>+420 700 000 351</t>
  </si>
  <si>
    <t>client351@example.com</t>
  </si>
  <si>
    <t>2019-08-25</t>
  </si>
  <si>
    <t>CZ1252</t>
  </si>
  <si>
    <t>1963-11-19</t>
  </si>
  <si>
    <t>+420 700 000 352</t>
  </si>
  <si>
    <t>client352@example.com</t>
  </si>
  <si>
    <t>2014-09-26</t>
  </si>
  <si>
    <t>2023-09-06</t>
  </si>
  <si>
    <t>CZ1253</t>
  </si>
  <si>
    <t>1993-04-05</t>
  </si>
  <si>
    <t>+420 700 000 353</t>
  </si>
  <si>
    <t>client353@example.com</t>
  </si>
  <si>
    <t>2017-10-13</t>
  </si>
  <si>
    <t>12:10h</t>
  </si>
  <si>
    <t>CZ1254</t>
  </si>
  <si>
    <t>1970-02-13</t>
  </si>
  <si>
    <t>+420 700 000 354</t>
  </si>
  <si>
    <t>client354@example.com</t>
  </si>
  <si>
    <t>2011-06-26</t>
  </si>
  <si>
    <t>2023-06-18</t>
  </si>
  <si>
    <t>13:39h</t>
  </si>
  <si>
    <t>CZ1255</t>
  </si>
  <si>
    <t>1959-09-17</t>
  </si>
  <si>
    <t>+420 700 000 355</t>
  </si>
  <si>
    <t>client355@example.com</t>
  </si>
  <si>
    <t>2015-05-11</t>
  </si>
  <si>
    <t>CZ1256</t>
  </si>
  <si>
    <t>1981-05-30</t>
  </si>
  <si>
    <t>+420 700 000 356</t>
  </si>
  <si>
    <t>client356@example.com</t>
  </si>
  <si>
    <t>2010-10-18</t>
  </si>
  <si>
    <t>2023-12-04</t>
  </si>
  <si>
    <t>CZ1257</t>
  </si>
  <si>
    <t>1999-11-27</t>
  </si>
  <si>
    <t>+420 700 000 357</t>
  </si>
  <si>
    <t>client357@example.com</t>
  </si>
  <si>
    <t>2012-07-26</t>
  </si>
  <si>
    <t>8:59h</t>
  </si>
  <si>
    <t>CZ1258</t>
  </si>
  <si>
    <t>1982-12-23</t>
  </si>
  <si>
    <t>+420 700 000 358</t>
  </si>
  <si>
    <t>client358@example.com</t>
  </si>
  <si>
    <t>2014-04-19</t>
  </si>
  <si>
    <t>2023-12-22</t>
  </si>
  <si>
    <t>11:12h</t>
  </si>
  <si>
    <t>CZ1259</t>
  </si>
  <si>
    <t>1960-04-22</t>
  </si>
  <si>
    <t>+420 700 000 359</t>
  </si>
  <si>
    <t>client359@example.com</t>
  </si>
  <si>
    <t>2011-01-01</t>
  </si>
  <si>
    <t>CZ1260</t>
  </si>
  <si>
    <t>1974-12-29</t>
  </si>
  <si>
    <t>+420 700 000 360</t>
  </si>
  <si>
    <t>client360@example.com</t>
  </si>
  <si>
    <t>CZ1261</t>
  </si>
  <si>
    <t>1970-04-16</t>
  </si>
  <si>
    <t>+420 700 000 361</t>
  </si>
  <si>
    <t>client361@example.com</t>
  </si>
  <si>
    <t>2019-01-15</t>
  </si>
  <si>
    <t>2023-10-17</t>
  </si>
  <si>
    <t>8:15h</t>
  </si>
  <si>
    <t>CZ1262</t>
  </si>
  <si>
    <t>1988-07-01</t>
  </si>
  <si>
    <t>+420 700 000 362</t>
  </si>
  <si>
    <t>client362@example.com</t>
  </si>
  <si>
    <t>10:55h</t>
  </si>
  <si>
    <t>CZ1263</t>
  </si>
  <si>
    <t>1999-12-13</t>
  </si>
  <si>
    <t>+420 700 000 363</t>
  </si>
  <si>
    <t>client363@example.com</t>
  </si>
  <si>
    <t>2011-02-27</t>
  </si>
  <si>
    <t>2023-07-06</t>
  </si>
  <si>
    <t>CZ1264</t>
  </si>
  <si>
    <t>1952-05-10</t>
  </si>
  <si>
    <t>+420 700 000 364</t>
  </si>
  <si>
    <t>client364@example.com</t>
  </si>
  <si>
    <t>2013-07-07</t>
  </si>
  <si>
    <t>13:44h</t>
  </si>
  <si>
    <t>CZ1265</t>
  </si>
  <si>
    <t>1973-12-29</t>
  </si>
  <si>
    <t>+420 700 000 365</t>
  </si>
  <si>
    <t>client365@example.com</t>
  </si>
  <si>
    <t>2014-02-14</t>
  </si>
  <si>
    <t>9:19h</t>
  </si>
  <si>
    <t>CZ1266</t>
  </si>
  <si>
    <t>1952-08-06</t>
  </si>
  <si>
    <t>+420 700 000 366</t>
  </si>
  <si>
    <t>client366@example.com</t>
  </si>
  <si>
    <t>2019-11-18</t>
  </si>
  <si>
    <t>2023-03-28</t>
  </si>
  <si>
    <t>15:30h</t>
  </si>
  <si>
    <t>CZ1267</t>
  </si>
  <si>
    <t>1966-03-09</t>
  </si>
  <si>
    <t>+420 700 000 367</t>
  </si>
  <si>
    <t>client367@example.com</t>
  </si>
  <si>
    <t>2013-05-10</t>
  </si>
  <si>
    <t>CZ1268</t>
  </si>
  <si>
    <t>1974-07-08</t>
  </si>
  <si>
    <t>+420 700 000 368</t>
  </si>
  <si>
    <t>client368@example.com</t>
  </si>
  <si>
    <t>2011-07-16</t>
  </si>
  <si>
    <t>2023-06-10</t>
  </si>
  <si>
    <t>CZ1269</t>
  </si>
  <si>
    <t>1977-09-20</t>
  </si>
  <si>
    <t>+420 700 000 369</t>
  </si>
  <si>
    <t>client369@example.com</t>
  </si>
  <si>
    <t>2014-04-17</t>
  </si>
  <si>
    <t>2023-05-07</t>
  </si>
  <si>
    <t>CZ1270</t>
  </si>
  <si>
    <t>1980-06-27</t>
  </si>
  <si>
    <t>+420 700 000 370</t>
  </si>
  <si>
    <t>client370@example.com</t>
  </si>
  <si>
    <t>2018-09-04</t>
  </si>
  <si>
    <t>CZ1271</t>
  </si>
  <si>
    <t>1981-06-29</t>
  </si>
  <si>
    <t>+420 700 000 371</t>
  </si>
  <si>
    <t>client371@example.com</t>
  </si>
  <si>
    <t>2019-02-14</t>
  </si>
  <si>
    <t>2023-12-31</t>
  </si>
  <si>
    <t>16:48h</t>
  </si>
  <si>
    <t>CZ1272</t>
  </si>
  <si>
    <t>1950-07-20</t>
  </si>
  <si>
    <t>+420 700 000 372</t>
  </si>
  <si>
    <t>client372@example.com</t>
  </si>
  <si>
    <t>2018-06-12</t>
  </si>
  <si>
    <t>12:35h</t>
  </si>
  <si>
    <t>CZ1273</t>
  </si>
  <si>
    <t>1966-04-11</t>
  </si>
  <si>
    <t>+420 700 000 373</t>
  </si>
  <si>
    <t>client373@example.com</t>
  </si>
  <si>
    <t>2023-08-12</t>
  </si>
  <si>
    <t>CZ1274</t>
  </si>
  <si>
    <t>1962-11-08</t>
  </si>
  <si>
    <t>+420 700 000 374</t>
  </si>
  <si>
    <t>client374@example.com</t>
  </si>
  <si>
    <t>2011-06-30</t>
  </si>
  <si>
    <t>2023-05-22</t>
  </si>
  <si>
    <t>CZ1275</t>
  </si>
  <si>
    <t>1985-12-15</t>
  </si>
  <si>
    <t>+420 700 000 375</t>
  </si>
  <si>
    <t>client375@example.com</t>
  </si>
  <si>
    <t>2017-03-12</t>
  </si>
  <si>
    <t>8:24h</t>
  </si>
  <si>
    <t>CZ1276</t>
  </si>
  <si>
    <t>1956-03-30</t>
  </si>
  <si>
    <t>+420 700 000 376</t>
  </si>
  <si>
    <t>client376@example.com</t>
  </si>
  <si>
    <t>2017-08-05</t>
  </si>
  <si>
    <t>2023-03-10</t>
  </si>
  <si>
    <t>16:02h</t>
  </si>
  <si>
    <t>CZ1277</t>
  </si>
  <si>
    <t>1962-09-23</t>
  </si>
  <si>
    <t>+420 700 000 377</t>
  </si>
  <si>
    <t>client377@example.com</t>
  </si>
  <si>
    <t>2011-08-09</t>
  </si>
  <si>
    <t>2023-12-14</t>
  </si>
  <si>
    <t>CZ1278</t>
  </si>
  <si>
    <t>1952-10-01</t>
  </si>
  <si>
    <t>+420 700 000 378</t>
  </si>
  <si>
    <t>client378@example.com</t>
  </si>
  <si>
    <t>2010-10-08</t>
  </si>
  <si>
    <t>CZ1279</t>
  </si>
  <si>
    <t>1958-03-26</t>
  </si>
  <si>
    <t>+420 700 000 379</t>
  </si>
  <si>
    <t>client379@example.com</t>
  </si>
  <si>
    <t>2015-12-13</t>
  </si>
  <si>
    <t>2023-09-03</t>
  </si>
  <si>
    <t>CZ1280</t>
  </si>
  <si>
    <t>1997-08-04</t>
  </si>
  <si>
    <t>+420 700 000 380</t>
  </si>
  <si>
    <t>client380@example.com</t>
  </si>
  <si>
    <t>2016-04-26</t>
  </si>
  <si>
    <t>CZ1281</t>
  </si>
  <si>
    <t>1969-04-20</t>
  </si>
  <si>
    <t>+420 700 000 381</t>
  </si>
  <si>
    <t>client381@example.com</t>
  </si>
  <si>
    <t>2010-02-04</t>
  </si>
  <si>
    <t>15:41h</t>
  </si>
  <si>
    <t>CZ1282</t>
  </si>
  <si>
    <t>1983-10-02</t>
  </si>
  <si>
    <t>+420 700 000 382</t>
  </si>
  <si>
    <t>client382@example.com</t>
  </si>
  <si>
    <t>8:04h</t>
  </si>
  <si>
    <t>CZ1283</t>
  </si>
  <si>
    <t>1987-09-01</t>
  </si>
  <si>
    <t>+420 700 000 383</t>
  </si>
  <si>
    <t>client383@example.com</t>
  </si>
  <si>
    <t>CZ1284</t>
  </si>
  <si>
    <t>1990-09-13</t>
  </si>
  <si>
    <t>+420 700 000 384</t>
  </si>
  <si>
    <t>client384@example.com</t>
  </si>
  <si>
    <t>2011-11-04</t>
  </si>
  <si>
    <t>12:42h</t>
  </si>
  <si>
    <t>CZ1285</t>
  </si>
  <si>
    <t>1980-08-01</t>
  </si>
  <si>
    <t>+420 700 000 385</t>
  </si>
  <si>
    <t>client385@example.com</t>
  </si>
  <si>
    <t>2014-12-08</t>
  </si>
  <si>
    <t>2023-10-10</t>
  </si>
  <si>
    <t>13:55h</t>
  </si>
  <si>
    <t>CZ1286</t>
  </si>
  <si>
    <t>1964-02-14</t>
  </si>
  <si>
    <t>+420 700 000 386</t>
  </si>
  <si>
    <t>client386@example.com</t>
  </si>
  <si>
    <t>2013-12-09</t>
  </si>
  <si>
    <t>2023-02-25</t>
  </si>
  <si>
    <t>9:01h</t>
  </si>
  <si>
    <t>CZ1287</t>
  </si>
  <si>
    <t>1983-03-14</t>
  </si>
  <si>
    <t>+420 700 000 387</t>
  </si>
  <si>
    <t>client387@example.com</t>
  </si>
  <si>
    <t>2018-02-07</t>
  </si>
  <si>
    <t>2023-03-31</t>
  </si>
  <si>
    <t>12:55h</t>
  </si>
  <si>
    <t>CZ1288</t>
  </si>
  <si>
    <t>1977-12-16</t>
  </si>
  <si>
    <t>+420 700 000 388</t>
  </si>
  <si>
    <t>client388@example.com</t>
  </si>
  <si>
    <t>2012-05-22</t>
  </si>
  <si>
    <t>CZ1289</t>
  </si>
  <si>
    <t>1979-02-07</t>
  </si>
  <si>
    <t>+420 700 000 389</t>
  </si>
  <si>
    <t>client389@example.com</t>
  </si>
  <si>
    <t>2017-01-16</t>
  </si>
  <si>
    <t>CZ1290</t>
  </si>
  <si>
    <t>1957-08-15</t>
  </si>
  <si>
    <t>+420 700 000 390</t>
  </si>
  <si>
    <t>client390@example.com</t>
  </si>
  <si>
    <t>2018-05-23</t>
  </si>
  <si>
    <t>2023-02-11</t>
  </si>
  <si>
    <t>9:57h</t>
  </si>
  <si>
    <t>CZ1291</t>
  </si>
  <si>
    <t>1954-09-20</t>
  </si>
  <si>
    <t>+420 700 000 391</t>
  </si>
  <si>
    <t>client391@example.com</t>
  </si>
  <si>
    <t>2011-09-13</t>
  </si>
  <si>
    <t>2023-05-24</t>
  </si>
  <si>
    <t>13:31h</t>
  </si>
  <si>
    <t>CZ1292</t>
  </si>
  <si>
    <t>1963-12-17</t>
  </si>
  <si>
    <t>+420 700 000 392</t>
  </si>
  <si>
    <t>client392@example.com</t>
  </si>
  <si>
    <t>2014-08-14</t>
  </si>
  <si>
    <t>2023-03-13</t>
  </si>
  <si>
    <t>CZ1293</t>
  </si>
  <si>
    <t>1964-02-15</t>
  </si>
  <si>
    <t>+420 700 000 393</t>
  </si>
  <si>
    <t>client393@example.com</t>
  </si>
  <si>
    <t>CZ1294</t>
  </si>
  <si>
    <t>1954-06-19</t>
  </si>
  <si>
    <t>+420 700 000 394</t>
  </si>
  <si>
    <t>client394@example.com</t>
  </si>
  <si>
    <t>2017-09-13</t>
  </si>
  <si>
    <t>16:29h</t>
  </si>
  <si>
    <t>CZ1295</t>
  </si>
  <si>
    <t>1957-04-27</t>
  </si>
  <si>
    <t>+420 700 000 395</t>
  </si>
  <si>
    <t>client395@example.com</t>
  </si>
  <si>
    <t>2014-12-18</t>
  </si>
  <si>
    <t>2023-05-15</t>
  </si>
  <si>
    <t>CZ1296</t>
  </si>
  <si>
    <t>1974-05-31</t>
  </si>
  <si>
    <t>+420 700 000 396</t>
  </si>
  <si>
    <t>client396@example.com</t>
  </si>
  <si>
    <t>2019-08-24</t>
  </si>
  <si>
    <t>8:02h</t>
  </si>
  <si>
    <t>CZ1297</t>
  </si>
  <si>
    <t>1989-10-02</t>
  </si>
  <si>
    <t>+420 700 000 397</t>
  </si>
  <si>
    <t>client397@example.com</t>
  </si>
  <si>
    <t>2012-06-08</t>
  </si>
  <si>
    <t>2023-02-09</t>
  </si>
  <si>
    <t>11:59h</t>
  </si>
  <si>
    <t>CZ1298</t>
  </si>
  <si>
    <t>1988-01-16</t>
  </si>
  <si>
    <t>+420 700 000 398</t>
  </si>
  <si>
    <t>client398@example.com</t>
  </si>
  <si>
    <t>2010-12-22</t>
  </si>
  <si>
    <t>16:19h</t>
  </si>
  <si>
    <t>CZ1299</t>
  </si>
  <si>
    <t>1993-07-28</t>
  </si>
  <si>
    <t>+420 700 000 399</t>
  </si>
  <si>
    <t>client399@example.com</t>
  </si>
  <si>
    <t>2011-02-16</t>
  </si>
  <si>
    <t>2023-01-10</t>
  </si>
  <si>
    <t>CZ1300</t>
  </si>
  <si>
    <t>1989-08-28</t>
  </si>
  <si>
    <t>+420 700 000 400</t>
  </si>
  <si>
    <t>client400@example.com</t>
  </si>
  <si>
    <t>2011-07-28</t>
  </si>
  <si>
    <t>2023-09-17</t>
  </si>
  <si>
    <t>14:47h</t>
  </si>
  <si>
    <t>CZ1301</t>
  </si>
  <si>
    <t>1987-02-27</t>
  </si>
  <si>
    <t>+420 700 000 401</t>
  </si>
  <si>
    <t>client401@example.com</t>
  </si>
  <si>
    <t>2018-06-10</t>
  </si>
  <si>
    <t>2023-11-20</t>
  </si>
  <si>
    <t>10:01h</t>
  </si>
  <si>
    <t>CZ1302</t>
  </si>
  <si>
    <t>1974-07-05</t>
  </si>
  <si>
    <t>+420 700 000 402</t>
  </si>
  <si>
    <t>client402@example.com</t>
  </si>
  <si>
    <t>2011-05-20</t>
  </si>
  <si>
    <t>CZ1303</t>
  </si>
  <si>
    <t>1969-05-04</t>
  </si>
  <si>
    <t>+420 700 000 403</t>
  </si>
  <si>
    <t>client403@example.com</t>
  </si>
  <si>
    <t>2016-08-11</t>
  </si>
  <si>
    <t>CZ1304</t>
  </si>
  <si>
    <t>1995-12-19</t>
  </si>
  <si>
    <t>+420 700 000 404</t>
  </si>
  <si>
    <t>client404@example.com</t>
  </si>
  <si>
    <t>2018-03-10</t>
  </si>
  <si>
    <t>2023-10-24</t>
  </si>
  <si>
    <t>12:15h</t>
  </si>
  <si>
    <t>CZ1305</t>
  </si>
  <si>
    <t>1960-03-18</t>
  </si>
  <si>
    <t>+420 700 000 405</t>
  </si>
  <si>
    <t>client405@example.com</t>
  </si>
  <si>
    <t>2014-04-22</t>
  </si>
  <si>
    <t>16:17h</t>
  </si>
  <si>
    <t>CZ1306</t>
  </si>
  <si>
    <t>1980-12-19</t>
  </si>
  <si>
    <t>+420 700 000 406</t>
  </si>
  <si>
    <t>client406@example.com</t>
  </si>
  <si>
    <t>2013-12-10</t>
  </si>
  <si>
    <t>2023-10-30</t>
  </si>
  <si>
    <t>CZ1307</t>
  </si>
  <si>
    <t>1988-07-27</t>
  </si>
  <si>
    <t>+420 700 000 407</t>
  </si>
  <si>
    <t>client407@example.com</t>
  </si>
  <si>
    <t>12:56h</t>
  </si>
  <si>
    <t>CZ1308</t>
  </si>
  <si>
    <t>1959-12-13</t>
  </si>
  <si>
    <t>+420 700 000 408</t>
  </si>
  <si>
    <t>client408@example.com</t>
  </si>
  <si>
    <t>2013-07-12</t>
  </si>
  <si>
    <t>2023-01-19</t>
  </si>
  <si>
    <t>CZ1309</t>
  </si>
  <si>
    <t>1975-05-31</t>
  </si>
  <si>
    <t>+420 700 000 409</t>
  </si>
  <si>
    <t>client409@example.com</t>
  </si>
  <si>
    <t>2018-11-15</t>
  </si>
  <si>
    <t>CZ1310</t>
  </si>
  <si>
    <t>1993-08-28</t>
  </si>
  <si>
    <t>+420 700 000 410</t>
  </si>
  <si>
    <t>client410@example.com</t>
  </si>
  <si>
    <t>2011-07-27</t>
  </si>
  <si>
    <t>2023-05-14</t>
  </si>
  <si>
    <t>CZ1311</t>
  </si>
  <si>
    <t>1997-04-10</t>
  </si>
  <si>
    <t>+420 700 000 411</t>
  </si>
  <si>
    <t>client411@example.com</t>
  </si>
  <si>
    <t>2012-10-11</t>
  </si>
  <si>
    <t>CZ1312</t>
  </si>
  <si>
    <t>1977-09-02</t>
  </si>
  <si>
    <t>+420 700 000 412</t>
  </si>
  <si>
    <t>client412@example.com</t>
  </si>
  <si>
    <t>2013-02-08</t>
  </si>
  <si>
    <t>CZ1313</t>
  </si>
  <si>
    <t>1954-01-28</t>
  </si>
  <si>
    <t>+420 700 000 413</t>
  </si>
  <si>
    <t>client413@example.com</t>
  </si>
  <si>
    <t>2017-03-25</t>
  </si>
  <si>
    <t>2023-08-30</t>
  </si>
  <si>
    <t>10:05h</t>
  </si>
  <si>
    <t>CZ1314</t>
  </si>
  <si>
    <t>1969-10-13</t>
  </si>
  <si>
    <t>+420 700 000 414</t>
  </si>
  <si>
    <t>client414@example.com</t>
  </si>
  <si>
    <t>2010-12-12</t>
  </si>
  <si>
    <t>2023-12-01</t>
  </si>
  <si>
    <t>14:33h</t>
  </si>
  <si>
    <t>CZ1315</t>
  </si>
  <si>
    <t>1985-06-17</t>
  </si>
  <si>
    <t>+420 700 000 415</t>
  </si>
  <si>
    <t>client415@example.com</t>
  </si>
  <si>
    <t>2012-10-13</t>
  </si>
  <si>
    <t>2023-03-18</t>
  </si>
  <si>
    <t>11:26h</t>
  </si>
  <si>
    <t>CZ1316</t>
  </si>
  <si>
    <t>1954-12-01</t>
  </si>
  <si>
    <t>+420 700 000 416</t>
  </si>
  <si>
    <t>client416@example.com</t>
  </si>
  <si>
    <t>2016-03-16</t>
  </si>
  <si>
    <t>2023-07-07</t>
  </si>
  <si>
    <t>CZ1317</t>
  </si>
  <si>
    <t>1950-09-09</t>
  </si>
  <si>
    <t>+420 700 000 417</t>
  </si>
  <si>
    <t>client417@example.com</t>
  </si>
  <si>
    <t>2016-09-27</t>
  </si>
  <si>
    <t>10:27h</t>
  </si>
  <si>
    <t>CZ1318</t>
  </si>
  <si>
    <t>1968-05-04</t>
  </si>
  <si>
    <t>+420 700 000 418</t>
  </si>
  <si>
    <t>client418@example.com</t>
  </si>
  <si>
    <t>2016-09-23</t>
  </si>
  <si>
    <t>2023-04-25</t>
  </si>
  <si>
    <t>CZ1319</t>
  </si>
  <si>
    <t>1977-01-15</t>
  </si>
  <si>
    <t>+420 700 000 419</t>
  </si>
  <si>
    <t>client419@example.com</t>
  </si>
  <si>
    <t>2018-02-01</t>
  </si>
  <si>
    <t>13:28h</t>
  </si>
  <si>
    <t>CZ1320</t>
  </si>
  <si>
    <t>1968-12-13</t>
  </si>
  <si>
    <t>+420 700 000 420</t>
  </si>
  <si>
    <t>client420@example.com</t>
  </si>
  <si>
    <t>2016-10-24</t>
  </si>
  <si>
    <t>16:08h</t>
  </si>
  <si>
    <t>CZ1321</t>
  </si>
  <si>
    <t>1962-04-24</t>
  </si>
  <si>
    <t>+420 700 000 421</t>
  </si>
  <si>
    <t>client421@example.com</t>
  </si>
  <si>
    <t>2013-03-13</t>
  </si>
  <si>
    <t>CZ1322</t>
  </si>
  <si>
    <t>1972-12-03</t>
  </si>
  <si>
    <t>+420 700 000 422</t>
  </si>
  <si>
    <t>client422@example.com</t>
  </si>
  <si>
    <t>2018-09-26</t>
  </si>
  <si>
    <t>2023-08-26</t>
  </si>
  <si>
    <t>10:37h</t>
  </si>
  <si>
    <t>CZ1323</t>
  </si>
  <si>
    <t>1975-12-20</t>
  </si>
  <si>
    <t>+420 700 000 423</t>
  </si>
  <si>
    <t>client423@example.com</t>
  </si>
  <si>
    <t>2017-09-29</t>
  </si>
  <si>
    <t>2023-09-14</t>
  </si>
  <si>
    <t>CZ1324</t>
  </si>
  <si>
    <t>1979-06-09</t>
  </si>
  <si>
    <t>+420 700 000 424</t>
  </si>
  <si>
    <t>client424@example.com</t>
  </si>
  <si>
    <t>2010-04-20</t>
  </si>
  <si>
    <t>2023-09-19</t>
  </si>
  <si>
    <t>11:55h</t>
  </si>
  <si>
    <t>CZ1325</t>
  </si>
  <si>
    <t>1960-10-06</t>
  </si>
  <si>
    <t>+420 700 000 425</t>
  </si>
  <si>
    <t>client425@example.com</t>
  </si>
  <si>
    <t>2019-07-05</t>
  </si>
  <si>
    <t>2023-02-16</t>
  </si>
  <si>
    <t>CZ1326</t>
  </si>
  <si>
    <t>1950-09-11</t>
  </si>
  <si>
    <t>+420 700 000 426</t>
  </si>
  <si>
    <t>client426@example.com</t>
  </si>
  <si>
    <t>2023-07-23</t>
  </si>
  <si>
    <t>16:58h</t>
  </si>
  <si>
    <t>CZ1327</t>
  </si>
  <si>
    <t>1994-08-16</t>
  </si>
  <si>
    <t>+420 700 000 427</t>
  </si>
  <si>
    <t>client427@example.com</t>
  </si>
  <si>
    <t>2017-05-20</t>
  </si>
  <si>
    <t>CZ1328</t>
  </si>
  <si>
    <t>1988-08-20</t>
  </si>
  <si>
    <t>+420 700 000 428</t>
  </si>
  <si>
    <t>client428@example.com</t>
  </si>
  <si>
    <t>2019-10-28</t>
  </si>
  <si>
    <t>10:41h</t>
  </si>
  <si>
    <t>CZ1329</t>
  </si>
  <si>
    <t>1965-10-06</t>
  </si>
  <si>
    <t>+420 700 000 429</t>
  </si>
  <si>
    <t>client429@example.com</t>
  </si>
  <si>
    <t>2013-05-20</t>
  </si>
  <si>
    <t>CZ1330</t>
  </si>
  <si>
    <t>1961-08-04</t>
  </si>
  <si>
    <t>+420 700 000 430</t>
  </si>
  <si>
    <t>client430@example.com</t>
  </si>
  <si>
    <t>2012-04-21</t>
  </si>
  <si>
    <t>9:35h</t>
  </si>
  <si>
    <t>CZ1331</t>
  </si>
  <si>
    <t>1984-02-10</t>
  </si>
  <si>
    <t>+420 700 000 431</t>
  </si>
  <si>
    <t>client431@example.com</t>
  </si>
  <si>
    <t>2015-10-22</t>
  </si>
  <si>
    <t>2023-05-03</t>
  </si>
  <si>
    <t>16:46h</t>
  </si>
  <si>
    <t>CZ1332</t>
  </si>
  <si>
    <t>1997-10-12</t>
  </si>
  <si>
    <t>+420 700 000 432</t>
  </si>
  <si>
    <t>client432@example.com</t>
  </si>
  <si>
    <t>2016-10-21</t>
  </si>
  <si>
    <t>CZ1333</t>
  </si>
  <si>
    <t>+420 700 000 433</t>
  </si>
  <si>
    <t>client433@example.com</t>
  </si>
  <si>
    <t>2015-09-19</t>
  </si>
  <si>
    <t>13:53h</t>
  </si>
  <si>
    <t>CZ1334</t>
  </si>
  <si>
    <t>1994-11-18</t>
  </si>
  <si>
    <t>+420 700 000 434</t>
  </si>
  <si>
    <t>client434@example.com</t>
  </si>
  <si>
    <t>2012-02-12</t>
  </si>
  <si>
    <t>2023-03-26</t>
  </si>
  <si>
    <t>10:46h</t>
  </si>
  <si>
    <t>CZ1335</t>
  </si>
  <si>
    <t>1981-10-10</t>
  </si>
  <si>
    <t>+420 700 000 435</t>
  </si>
  <si>
    <t>client435@example.com</t>
  </si>
  <si>
    <t>2018-05-22</t>
  </si>
  <si>
    <t>8:48h</t>
  </si>
  <si>
    <t>CZ1336</t>
  </si>
  <si>
    <t>1956-06-19</t>
  </si>
  <si>
    <t>+420 700 000 436</t>
  </si>
  <si>
    <t>client436@example.com</t>
  </si>
  <si>
    <t>2014-05-24</t>
  </si>
  <si>
    <t>CZ1337</t>
  </si>
  <si>
    <t>1985-08-16</t>
  </si>
  <si>
    <t>+420 700 000 437</t>
  </si>
  <si>
    <t>client437@example.com</t>
  </si>
  <si>
    <t>2013-04-25</t>
  </si>
  <si>
    <t>CZ1338</t>
  </si>
  <si>
    <t>1953-10-18</t>
  </si>
  <si>
    <t>+420 700 000 438</t>
  </si>
  <si>
    <t>client438@example.com</t>
  </si>
  <si>
    <t>2017-03-31</t>
  </si>
  <si>
    <t>12:28h</t>
  </si>
  <si>
    <t>CZ1339</t>
  </si>
  <si>
    <t>1989-02-19</t>
  </si>
  <si>
    <t>+420 700 000 439</t>
  </si>
  <si>
    <t>client439@example.com</t>
  </si>
  <si>
    <t>2010-08-12</t>
  </si>
  <si>
    <t>12:09h</t>
  </si>
  <si>
    <t>CZ1340</t>
  </si>
  <si>
    <t>1951-09-07</t>
  </si>
  <si>
    <t>+420 700 000 440</t>
  </si>
  <si>
    <t>client440@example.com</t>
  </si>
  <si>
    <t>CZ1341</t>
  </si>
  <si>
    <t>1991-04-01</t>
  </si>
  <si>
    <t>+420 700 000 441</t>
  </si>
  <si>
    <t>client441@example.com</t>
  </si>
  <si>
    <t>2018-11-26</t>
  </si>
  <si>
    <t>CZ1342</t>
  </si>
  <si>
    <t>1956-12-26</t>
  </si>
  <si>
    <t>+420 700 000 442</t>
  </si>
  <si>
    <t>client442@example.com</t>
  </si>
  <si>
    <t>2012-09-07</t>
  </si>
  <si>
    <t>CZ1343</t>
  </si>
  <si>
    <t>1978-02-01</t>
  </si>
  <si>
    <t>+420 700 000 443</t>
  </si>
  <si>
    <t>client443@example.com</t>
  </si>
  <si>
    <t>2015-07-21</t>
  </si>
  <si>
    <t>2023-03-16</t>
  </si>
  <si>
    <t>CZ1344</t>
  </si>
  <si>
    <t>1988-07-06</t>
  </si>
  <si>
    <t>+420 700 000 444</t>
  </si>
  <si>
    <t>client444@example.com</t>
  </si>
  <si>
    <t>2014-04-30</t>
  </si>
  <si>
    <t>2023-09-05</t>
  </si>
  <si>
    <t>11:38h</t>
  </si>
  <si>
    <t>CZ1345</t>
  </si>
  <si>
    <t>1986-04-14</t>
  </si>
  <si>
    <t>+420 700 000 445</t>
  </si>
  <si>
    <t>client445@example.com</t>
  </si>
  <si>
    <t>2011-04-07</t>
  </si>
  <si>
    <t>CZ1346</t>
  </si>
  <si>
    <t>1987-06-22</t>
  </si>
  <si>
    <t>+420 700 000 446</t>
  </si>
  <si>
    <t>client446@example.com</t>
  </si>
  <si>
    <t>2012-09-14</t>
  </si>
  <si>
    <t>8:22h</t>
  </si>
  <si>
    <t>CZ1347</t>
  </si>
  <si>
    <t>1975-12-22</t>
  </si>
  <si>
    <t>+420 700 000 447</t>
  </si>
  <si>
    <t>client447@example.com</t>
  </si>
  <si>
    <t>2015-08-09</t>
  </si>
  <si>
    <t>9:44h</t>
  </si>
  <si>
    <t>CZ1348</t>
  </si>
  <si>
    <t>1960-05-02</t>
  </si>
  <si>
    <t>+420 700 000 448</t>
  </si>
  <si>
    <t>client448@example.com</t>
  </si>
  <si>
    <t>2017-02-26</t>
  </si>
  <si>
    <t>15:08h</t>
  </si>
  <si>
    <t>CZ1349</t>
  </si>
  <si>
    <t>1986-05-04</t>
  </si>
  <si>
    <t>+420 700 000 449</t>
  </si>
  <si>
    <t>client449@example.com</t>
  </si>
  <si>
    <t>2016-08-29</t>
  </si>
  <si>
    <t>2023-04-29</t>
  </si>
  <si>
    <t>16:54h</t>
  </si>
  <si>
    <t>CZ1350</t>
  </si>
  <si>
    <t>1951-11-15</t>
  </si>
  <si>
    <t>+420 700 000 450</t>
  </si>
  <si>
    <t>client450@example.com</t>
  </si>
  <si>
    <t>15:45h</t>
  </si>
  <si>
    <t>CZ1351</t>
  </si>
  <si>
    <t>1979-02-20</t>
  </si>
  <si>
    <t>+420 700 000 451</t>
  </si>
  <si>
    <t>client451@example.com</t>
  </si>
  <si>
    <t>2015-12-04</t>
  </si>
  <si>
    <t>13:11h</t>
  </si>
  <si>
    <t>CZ1352</t>
  </si>
  <si>
    <t>1965-06-02</t>
  </si>
  <si>
    <t>+420 700 000 452</t>
  </si>
  <si>
    <t>client452@example.com</t>
  </si>
  <si>
    <t>2019-12-20</t>
  </si>
  <si>
    <t>2023-07-09</t>
  </si>
  <si>
    <t>14:31h</t>
  </si>
  <si>
    <t>CZ1353</t>
  </si>
  <si>
    <t>1991-04-12</t>
  </si>
  <si>
    <t>+420 700 000 453</t>
  </si>
  <si>
    <t>client453@example.com</t>
  </si>
  <si>
    <t>2010-02-19</t>
  </si>
  <si>
    <t>2023-04-30</t>
  </si>
  <si>
    <t>CZ1354</t>
  </si>
  <si>
    <t>1982-06-19</t>
  </si>
  <si>
    <t>+420 700 000 454</t>
  </si>
  <si>
    <t>client454@example.com</t>
  </si>
  <si>
    <t>2014-01-19</t>
  </si>
  <si>
    <t>CZ1355</t>
  </si>
  <si>
    <t>1957-11-27</t>
  </si>
  <si>
    <t>+420 700 000 455</t>
  </si>
  <si>
    <t>client455@example.com</t>
  </si>
  <si>
    <t>2013-07-20</t>
  </si>
  <si>
    <t>11:02h</t>
  </si>
  <si>
    <t>CZ1356</t>
  </si>
  <si>
    <t>1989-03-07</t>
  </si>
  <si>
    <t>+420 700 000 456</t>
  </si>
  <si>
    <t>client456@example.com</t>
  </si>
  <si>
    <t>14:48h</t>
  </si>
  <si>
    <t>CZ1357</t>
  </si>
  <si>
    <t>1959-07-01</t>
  </si>
  <si>
    <t>+420 700 000 457</t>
  </si>
  <si>
    <t>client457@example.com</t>
  </si>
  <si>
    <t>2014-05-04</t>
  </si>
  <si>
    <t>2023-09-23</t>
  </si>
  <si>
    <t>CZ1358</t>
  </si>
  <si>
    <t>1971-10-30</t>
  </si>
  <si>
    <t>+420 700 000 458</t>
  </si>
  <si>
    <t>client458@example.com</t>
  </si>
  <si>
    <t>2019-08-27</t>
  </si>
  <si>
    <t>CZ1359</t>
  </si>
  <si>
    <t>1989-02-01</t>
  </si>
  <si>
    <t>+420 700 000 459</t>
  </si>
  <si>
    <t>client459@example.com</t>
  </si>
  <si>
    <t>2019-05-30</t>
  </si>
  <si>
    <t>CZ1360</t>
  </si>
  <si>
    <t>1985-12-04</t>
  </si>
  <si>
    <t>+420 700 000 460</t>
  </si>
  <si>
    <t>client460@example.com</t>
  </si>
  <si>
    <t>2016-05-17</t>
  </si>
  <si>
    <t>2023-08-29</t>
  </si>
  <si>
    <t>11:48h</t>
  </si>
  <si>
    <t>CZ1361</t>
  </si>
  <si>
    <t>1997-01-03</t>
  </si>
  <si>
    <t>+420 700 000 461</t>
  </si>
  <si>
    <t>client461@example.com</t>
  </si>
  <si>
    <t>2014-09-20</t>
  </si>
  <si>
    <t>2023-08-21</t>
  </si>
  <si>
    <t>CZ1362</t>
  </si>
  <si>
    <t>1957-01-21</t>
  </si>
  <si>
    <t>+420 700 000 462</t>
  </si>
  <si>
    <t>client462@example.com</t>
  </si>
  <si>
    <t>2014-02-05</t>
  </si>
  <si>
    <t>10:59h</t>
  </si>
  <si>
    <t>CZ1363</t>
  </si>
  <si>
    <t>1985-07-04</t>
  </si>
  <si>
    <t>+420 700 000 463</t>
  </si>
  <si>
    <t>client463@example.com</t>
  </si>
  <si>
    <t>15:55h</t>
  </si>
  <si>
    <t>CZ1364</t>
  </si>
  <si>
    <t>1977-11-02</t>
  </si>
  <si>
    <t>+420 700 000 464</t>
  </si>
  <si>
    <t>client464@example.com</t>
  </si>
  <si>
    <t>2017-08-29</t>
  </si>
  <si>
    <t>CZ1365</t>
  </si>
  <si>
    <t>1980-06-17</t>
  </si>
  <si>
    <t>+420 700 000 465</t>
  </si>
  <si>
    <t>client465@example.com</t>
  </si>
  <si>
    <t>2011-12-09</t>
  </si>
  <si>
    <t>CZ1366</t>
  </si>
  <si>
    <t>1969-11-17</t>
  </si>
  <si>
    <t>+420 700 000 466</t>
  </si>
  <si>
    <t>client466@example.com</t>
  </si>
  <si>
    <t>2018-07-22</t>
  </si>
  <si>
    <t>2023-02-22</t>
  </si>
  <si>
    <t>15:56h</t>
  </si>
  <si>
    <t>CZ1367</t>
  </si>
  <si>
    <t>1979-11-18</t>
  </si>
  <si>
    <t>+420 700 000 467</t>
  </si>
  <si>
    <t>client467@example.com</t>
  </si>
  <si>
    <t>2015-04-14</t>
  </si>
  <si>
    <t>CZ1368</t>
  </si>
  <si>
    <t>1965-01-31</t>
  </si>
  <si>
    <t>+420 700 000 468</t>
  </si>
  <si>
    <t>client468@example.com</t>
  </si>
  <si>
    <t>2018-08-22</t>
  </si>
  <si>
    <t>CZ1369</t>
  </si>
  <si>
    <t>1956-11-07</t>
  </si>
  <si>
    <t>+420 700 000 469</t>
  </si>
  <si>
    <t>client469@example.com</t>
  </si>
  <si>
    <t>2010-10-26</t>
  </si>
  <si>
    <t>8:38h</t>
  </si>
  <si>
    <t>CZ1370</t>
  </si>
  <si>
    <t>1995-10-19</t>
  </si>
  <si>
    <t>+420 700 000 470</t>
  </si>
  <si>
    <t>client470@example.com</t>
  </si>
  <si>
    <t>2010-03-10</t>
  </si>
  <si>
    <t>2023-05-21</t>
  </si>
  <si>
    <t>14:46h</t>
  </si>
  <si>
    <t>CZ1371</t>
  </si>
  <si>
    <t>1960-03-25</t>
  </si>
  <si>
    <t>+420 700 000 471</t>
  </si>
  <si>
    <t>client471@example.com</t>
  </si>
  <si>
    <t>2016-08-02</t>
  </si>
  <si>
    <t>13:25h</t>
  </si>
  <si>
    <t>CZ1372</t>
  </si>
  <si>
    <t>1997-08-08</t>
  </si>
  <si>
    <t>+420 700 000 472</t>
  </si>
  <si>
    <t>client472@example.com</t>
  </si>
  <si>
    <t>2010-10-04</t>
  </si>
  <si>
    <t>CZ1373</t>
  </si>
  <si>
    <t>1995-10-02</t>
  </si>
  <si>
    <t>+420 700 000 473</t>
  </si>
  <si>
    <t>client473@example.com</t>
  </si>
  <si>
    <t>2010-02-26</t>
  </si>
  <si>
    <t>CZ1374</t>
  </si>
  <si>
    <t>1967-05-25</t>
  </si>
  <si>
    <t>+420 700 000 474</t>
  </si>
  <si>
    <t>client474@example.com</t>
  </si>
  <si>
    <t>2012-12-09</t>
  </si>
  <si>
    <t>2023-10-19</t>
  </si>
  <si>
    <t>CZ1375</t>
  </si>
  <si>
    <t>1981-05-06</t>
  </si>
  <si>
    <t>+420 700 000 475</t>
  </si>
  <si>
    <t>client475@example.com</t>
  </si>
  <si>
    <t>2012-06-02</t>
  </si>
  <si>
    <t>CZ1376</t>
  </si>
  <si>
    <t>1981-07-01</t>
  </si>
  <si>
    <t>+420 700 000 476</t>
  </si>
  <si>
    <t>client476@example.com</t>
  </si>
  <si>
    <t>2010-06-13</t>
  </si>
  <si>
    <t>2023-07-12</t>
  </si>
  <si>
    <t>8:56h</t>
  </si>
  <si>
    <t>CZ1377</t>
  </si>
  <si>
    <t>1963-04-02</t>
  </si>
  <si>
    <t>+420 700 000 477</t>
  </si>
  <si>
    <t>client477@example.com</t>
  </si>
  <si>
    <t>2010-09-05</t>
  </si>
  <si>
    <t>CZ1378</t>
  </si>
  <si>
    <t>1971-03-14</t>
  </si>
  <si>
    <t>+420 700 000 478</t>
  </si>
  <si>
    <t>client478@example.com</t>
  </si>
  <si>
    <t>2018-11-07</t>
  </si>
  <si>
    <t>16:25h</t>
  </si>
  <si>
    <t>CZ1379</t>
  </si>
  <si>
    <t>1959-03-23</t>
  </si>
  <si>
    <t>+420 700 000 479</t>
  </si>
  <si>
    <t>client479@example.com</t>
  </si>
  <si>
    <t>2014-06-19</t>
  </si>
  <si>
    <t>CZ1380</t>
  </si>
  <si>
    <t>1963-02-20</t>
  </si>
  <si>
    <t>+420 700 000 480</t>
  </si>
  <si>
    <t>client480@example.com</t>
  </si>
  <si>
    <t>2015-09-07</t>
  </si>
  <si>
    <t>2023-10-28</t>
  </si>
  <si>
    <t>CZ1381</t>
  </si>
  <si>
    <t>1972-12-18</t>
  </si>
  <si>
    <t>+420 700 000 481</t>
  </si>
  <si>
    <t>client481@example.com</t>
  </si>
  <si>
    <t>2013-03-19</t>
  </si>
  <si>
    <t>CZ1382</t>
  </si>
  <si>
    <t>1967-09-13</t>
  </si>
  <si>
    <t>+420 700 000 482</t>
  </si>
  <si>
    <t>client482@example.com</t>
  </si>
  <si>
    <t>2017-01-18</t>
  </si>
  <si>
    <t>CZ1383</t>
  </si>
  <si>
    <t>1965-07-26</t>
  </si>
  <si>
    <t>+420 700 000 483</t>
  </si>
  <si>
    <t>client483@example.com</t>
  </si>
  <si>
    <t>2017-12-28</t>
  </si>
  <si>
    <t>CZ1384</t>
  </si>
  <si>
    <t>1963-09-19</t>
  </si>
  <si>
    <t>+420 700 000 484</t>
  </si>
  <si>
    <t>client484@example.com</t>
  </si>
  <si>
    <t>2015-08-15</t>
  </si>
  <si>
    <t>CZ1385</t>
  </si>
  <si>
    <t>1956-10-05</t>
  </si>
  <si>
    <t>+420 700 000 485</t>
  </si>
  <si>
    <t>client485@example.com</t>
  </si>
  <si>
    <t>2018-08-09</t>
  </si>
  <si>
    <t>12:29h</t>
  </si>
  <si>
    <t>CZ1386</t>
  </si>
  <si>
    <t>1965-11-22</t>
  </si>
  <si>
    <t>+420 700 000 486</t>
  </si>
  <si>
    <t>client486@example.com</t>
  </si>
  <si>
    <t>2014-08-29</t>
  </si>
  <si>
    <t>CZ1387</t>
  </si>
  <si>
    <t>1994-05-01</t>
  </si>
  <si>
    <t>+420 700 000 487</t>
  </si>
  <si>
    <t>client487@example.com</t>
  </si>
  <si>
    <t>2014-10-01</t>
  </si>
  <si>
    <t>12:39h</t>
  </si>
  <si>
    <t>CZ1388</t>
  </si>
  <si>
    <t>1991-08-16</t>
  </si>
  <si>
    <t>+420 700 000 488</t>
  </si>
  <si>
    <t>client488@example.com</t>
  </si>
  <si>
    <t>2017-11-14</t>
  </si>
  <si>
    <t>8:44h</t>
  </si>
  <si>
    <t>CZ1389</t>
  </si>
  <si>
    <t>1990-04-10</t>
  </si>
  <si>
    <t>+420 700 000 489</t>
  </si>
  <si>
    <t>client489@example.com</t>
  </si>
  <si>
    <t>2014-07-06</t>
  </si>
  <si>
    <t>2023-06-30</t>
  </si>
  <si>
    <t>16:57h</t>
  </si>
  <si>
    <t>CZ1390</t>
  </si>
  <si>
    <t>1978-12-30</t>
  </si>
  <si>
    <t>+420 700 000 490</t>
  </si>
  <si>
    <t>client490@example.com</t>
  </si>
  <si>
    <t>10:29h</t>
  </si>
  <si>
    <t>CZ1391</t>
  </si>
  <si>
    <t>1978-05-13</t>
  </si>
  <si>
    <t>+420 700 000 491</t>
  </si>
  <si>
    <t>client491@example.com</t>
  </si>
  <si>
    <t>2017-03-08</t>
  </si>
  <si>
    <t>15:05h</t>
  </si>
  <si>
    <t>CZ1392</t>
  </si>
  <si>
    <t>1963-07-18</t>
  </si>
  <si>
    <t>+420 700 000 492</t>
  </si>
  <si>
    <t>client492@example.com</t>
  </si>
  <si>
    <t>2016-01-07</t>
  </si>
  <si>
    <t>2023-09-04</t>
  </si>
  <si>
    <t>16:07h</t>
  </si>
  <si>
    <t>CZ1393</t>
  </si>
  <si>
    <t>1989-06-15</t>
  </si>
  <si>
    <t>+420 700 000 493</t>
  </si>
  <si>
    <t>client493@example.com</t>
  </si>
  <si>
    <t>2023-11-06</t>
  </si>
  <si>
    <t>10:49h</t>
  </si>
  <si>
    <t>CZ1394</t>
  </si>
  <si>
    <t>1956-02-16</t>
  </si>
  <si>
    <t>+420 700 000 494</t>
  </si>
  <si>
    <t>client494@example.com</t>
  </si>
  <si>
    <t>CZ1395</t>
  </si>
  <si>
    <t>1992-01-26</t>
  </si>
  <si>
    <t>+420 700 000 495</t>
  </si>
  <si>
    <t>client495@example.com</t>
  </si>
  <si>
    <t>2011-09-18</t>
  </si>
  <si>
    <t>CZ1396</t>
  </si>
  <si>
    <t>1989-09-03</t>
  </si>
  <si>
    <t>+420 700 000 496</t>
  </si>
  <si>
    <t>client496@example.com</t>
  </si>
  <si>
    <t>2013-02-10</t>
  </si>
  <si>
    <t>CZ1397</t>
  </si>
  <si>
    <t>1977-03-02</t>
  </si>
  <si>
    <t>+420 700 000 497</t>
  </si>
  <si>
    <t>client497@example.com</t>
  </si>
  <si>
    <t>2010-12-09</t>
  </si>
  <si>
    <t>2023-08-14</t>
  </si>
  <si>
    <t>8:11h</t>
  </si>
  <si>
    <t>CZ1398</t>
  </si>
  <si>
    <t>1974-08-23</t>
  </si>
  <si>
    <t>+420 700 000 498</t>
  </si>
  <si>
    <t>client498@example.com</t>
  </si>
  <si>
    <t>2013-06-23</t>
  </si>
  <si>
    <t>15:37h</t>
  </si>
  <si>
    <t>CZ1399</t>
  </si>
  <si>
    <t>1955-01-15</t>
  </si>
  <si>
    <t>+420 700 000 499</t>
  </si>
  <si>
    <t>client499@example.com</t>
  </si>
  <si>
    <t>2010-11-20</t>
  </si>
  <si>
    <t>2023-04-28</t>
  </si>
  <si>
    <t>11:56h</t>
  </si>
  <si>
    <t>CZ1400</t>
  </si>
  <si>
    <t>1981-07-29</t>
  </si>
  <si>
    <t>+420 700 000 500</t>
  </si>
  <si>
    <t>client500@example.com</t>
  </si>
  <si>
    <t>2015-09-26</t>
  </si>
  <si>
    <t>CZ1401</t>
  </si>
  <si>
    <t>1995-07-08</t>
  </si>
  <si>
    <t>+420 700 000 501</t>
  </si>
  <si>
    <t>client501@example.com</t>
  </si>
  <si>
    <t>2012-04-12</t>
  </si>
  <si>
    <t>CZ1402</t>
  </si>
  <si>
    <t>1956-08-28</t>
  </si>
  <si>
    <t>+420 700 000 502</t>
  </si>
  <si>
    <t>client502@example.com</t>
  </si>
  <si>
    <t>2019-01-23</t>
  </si>
  <si>
    <t>2023-11-26</t>
  </si>
  <si>
    <t>CZ1403</t>
  </si>
  <si>
    <t>1977-11-06</t>
  </si>
  <si>
    <t>+420 700 000 503</t>
  </si>
  <si>
    <t>client503@example.com</t>
  </si>
  <si>
    <t>2011-09-29</t>
  </si>
  <si>
    <t>9:05h</t>
  </si>
  <si>
    <t>CZ1404</t>
  </si>
  <si>
    <t>1991-06-05</t>
  </si>
  <si>
    <t>+420 700 000 504</t>
  </si>
  <si>
    <t>client504@example.com</t>
  </si>
  <si>
    <t>9:45h</t>
  </si>
  <si>
    <t>CZ1405</t>
  </si>
  <si>
    <t>1990-07-18</t>
  </si>
  <si>
    <t>+420 700 000 505</t>
  </si>
  <si>
    <t>client505@example.com</t>
  </si>
  <si>
    <t>2013-08-31</t>
  </si>
  <si>
    <t>CZ1406</t>
  </si>
  <si>
    <t>1953-05-17</t>
  </si>
  <si>
    <t>+420 700 000 506</t>
  </si>
  <si>
    <t>client506@example.com</t>
  </si>
  <si>
    <t>2014-05-20</t>
  </si>
  <si>
    <t>13:05h</t>
  </si>
  <si>
    <t>CZ1407</t>
  </si>
  <si>
    <t>1955-02-08</t>
  </si>
  <si>
    <t>+420 700 000 507</t>
  </si>
  <si>
    <t>client507@example.com</t>
  </si>
  <si>
    <t>2016-07-30</t>
  </si>
  <si>
    <t>16:45h</t>
  </si>
  <si>
    <t>CZ1408</t>
  </si>
  <si>
    <t>1983-01-30</t>
  </si>
  <si>
    <t>+420 700 000 508</t>
  </si>
  <si>
    <t>client508@example.com</t>
  </si>
  <si>
    <t>2017-02-11</t>
  </si>
  <si>
    <t>2023-07-05</t>
  </si>
  <si>
    <t>CZ1409</t>
  </si>
  <si>
    <t>1975-10-03</t>
  </si>
  <si>
    <t>+420 700 000 509</t>
  </si>
  <si>
    <t>client509@example.com</t>
  </si>
  <si>
    <t>2018-07-24</t>
  </si>
  <si>
    <t>16:39h</t>
  </si>
  <si>
    <t>CZ1410</t>
  </si>
  <si>
    <t>1956-11-19</t>
  </si>
  <si>
    <t>+420 700 000 510</t>
  </si>
  <si>
    <t>client510@example.com</t>
  </si>
  <si>
    <t>2019-05-12</t>
  </si>
  <si>
    <t>10:24h</t>
  </si>
  <si>
    <t>CZ1411</t>
  </si>
  <si>
    <t>1958-02-06</t>
  </si>
  <si>
    <t>+420 700 000 511</t>
  </si>
  <si>
    <t>client511@example.com</t>
  </si>
  <si>
    <t>2017-04-15</t>
  </si>
  <si>
    <t>CZ1412</t>
  </si>
  <si>
    <t>1995-06-29</t>
  </si>
  <si>
    <t>+420 700 000 512</t>
  </si>
  <si>
    <t>client512@example.com</t>
  </si>
  <si>
    <t>2017-08-21</t>
  </si>
  <si>
    <t>CZ1413</t>
  </si>
  <si>
    <t>1984-06-29</t>
  </si>
  <si>
    <t>+420 700 000 513</t>
  </si>
  <si>
    <t>client513@example.com</t>
  </si>
  <si>
    <t>2017-03-19</t>
  </si>
  <si>
    <t>10:58h</t>
  </si>
  <si>
    <t>CZ1414</t>
  </si>
  <si>
    <t>1991-07-07</t>
  </si>
  <si>
    <t>+420 700 000 514</t>
  </si>
  <si>
    <t>client514@example.com</t>
  </si>
  <si>
    <t>2010-09-28</t>
  </si>
  <si>
    <t>13:36h</t>
  </si>
  <si>
    <t>CZ1415</t>
  </si>
  <si>
    <t>1999-09-24</t>
  </si>
  <si>
    <t>+420 700 000 515</t>
  </si>
  <si>
    <t>client515@example.com</t>
  </si>
  <si>
    <t>2013-06-24</t>
  </si>
  <si>
    <t>10:10h</t>
  </si>
  <si>
    <t>CZ1416</t>
  </si>
  <si>
    <t>1953-09-06</t>
  </si>
  <si>
    <t>+420 700 000 516</t>
  </si>
  <si>
    <t>client516@example.com</t>
  </si>
  <si>
    <t>2017-11-01</t>
  </si>
  <si>
    <t>CZ1417</t>
  </si>
  <si>
    <t>1990-05-07</t>
  </si>
  <si>
    <t>+420 700 000 517</t>
  </si>
  <si>
    <t>client517@example.com</t>
  </si>
  <si>
    <t>2014-11-27</t>
  </si>
  <si>
    <t>2023-12-12</t>
  </si>
  <si>
    <t>8:26h</t>
  </si>
  <si>
    <t>CZ1418</t>
  </si>
  <si>
    <t>1966-11-21</t>
  </si>
  <si>
    <t>+420 700 000 518</t>
  </si>
  <si>
    <t>client518@example.com</t>
  </si>
  <si>
    <t>2018-03-09</t>
  </si>
  <si>
    <t>12:19h</t>
  </si>
  <si>
    <t>CZ1419</t>
  </si>
  <si>
    <t>1978-11-05</t>
  </si>
  <si>
    <t>+420 700 000 519</t>
  </si>
  <si>
    <t>client519@example.com</t>
  </si>
  <si>
    <t>2019-06-30</t>
  </si>
  <si>
    <t>15:18h</t>
  </si>
  <si>
    <t>CZ1420</t>
  </si>
  <si>
    <t>1992-09-02</t>
  </si>
  <si>
    <t>+420 700 000 520</t>
  </si>
  <si>
    <t>client520@example.com</t>
  </si>
  <si>
    <t>2012-09-04</t>
  </si>
  <si>
    <t>10:07h</t>
  </si>
  <si>
    <t>CZ1421</t>
  </si>
  <si>
    <t>1994-12-24</t>
  </si>
  <si>
    <t>+420 700 000 521</t>
  </si>
  <si>
    <t>client521@example.com</t>
  </si>
  <si>
    <t>2010-08-26</t>
  </si>
  <si>
    <t>CZ1422</t>
  </si>
  <si>
    <t>1963-07-15</t>
  </si>
  <si>
    <t>+420 700 000 522</t>
  </si>
  <si>
    <t>client522@example.com</t>
  </si>
  <si>
    <t>2012-09-28</t>
  </si>
  <si>
    <t>CZ1423</t>
  </si>
  <si>
    <t>1955-07-21</t>
  </si>
  <si>
    <t>+420 700 000 523</t>
  </si>
  <si>
    <t>client523@example.com</t>
  </si>
  <si>
    <t>2010-12-20</t>
  </si>
  <si>
    <t>CZ1424</t>
  </si>
  <si>
    <t>1990-06-02</t>
  </si>
  <si>
    <t>+420 700 000 524</t>
  </si>
  <si>
    <t>client524@example.com</t>
  </si>
  <si>
    <t>2014-11-15</t>
  </si>
  <si>
    <t>2023-07-30</t>
  </si>
  <si>
    <t>15:31h</t>
  </si>
  <si>
    <t>CZ1425</t>
  </si>
  <si>
    <t>1959-04-15</t>
  </si>
  <si>
    <t>+420 700 000 525</t>
  </si>
  <si>
    <t>client525@example.com</t>
  </si>
  <si>
    <t>2011-04-21</t>
  </si>
  <si>
    <t>2023-01-12</t>
  </si>
  <si>
    <t>15:34h</t>
  </si>
  <si>
    <t>CZ1426</t>
  </si>
  <si>
    <t>1980-10-23</t>
  </si>
  <si>
    <t>+420 700 000 526</t>
  </si>
  <si>
    <t>client526@example.com</t>
  </si>
  <si>
    <t>2015-02-01</t>
  </si>
  <si>
    <t>CZ1427</t>
  </si>
  <si>
    <t>1957-07-26</t>
  </si>
  <si>
    <t>+420 700 000 527</t>
  </si>
  <si>
    <t>client527@example.com</t>
  </si>
  <si>
    <t>2016-11-12</t>
  </si>
  <si>
    <t>CZ1428</t>
  </si>
  <si>
    <t>1995-04-08</t>
  </si>
  <si>
    <t>+420 700 000 528</t>
  </si>
  <si>
    <t>client528@example.com</t>
  </si>
  <si>
    <t>2016-10-29</t>
  </si>
  <si>
    <t>11:37h</t>
  </si>
  <si>
    <t>CZ1429</t>
  </si>
  <si>
    <t>1965-06-25</t>
  </si>
  <si>
    <t>+420 700 000 529</t>
  </si>
  <si>
    <t>client529@example.com</t>
  </si>
  <si>
    <t>2010-08-14</t>
  </si>
  <si>
    <t>15:29h</t>
  </si>
  <si>
    <t>CZ1430</t>
  </si>
  <si>
    <t>1953-07-06</t>
  </si>
  <si>
    <t>+420 700 000 530</t>
  </si>
  <si>
    <t>client530@example.com</t>
  </si>
  <si>
    <t>2013-06-20</t>
  </si>
  <si>
    <t>2023-10-31</t>
  </si>
  <si>
    <t>CZ1431</t>
  </si>
  <si>
    <t>1972-03-24</t>
  </si>
  <si>
    <t>+420 700 000 531</t>
  </si>
  <si>
    <t>client531@example.com</t>
  </si>
  <si>
    <t>2017-06-21</t>
  </si>
  <si>
    <t>CZ1432</t>
  </si>
  <si>
    <t>1989-04-10</t>
  </si>
  <si>
    <t>+420 700 000 532</t>
  </si>
  <si>
    <t>client532@example.com</t>
  </si>
  <si>
    <t>2018-04-26</t>
  </si>
  <si>
    <t>CZ1433</t>
  </si>
  <si>
    <t>1989-06-03</t>
  </si>
  <si>
    <t>+420 700 000 533</t>
  </si>
  <si>
    <t>client533@example.com</t>
  </si>
  <si>
    <t>2017-05-19</t>
  </si>
  <si>
    <t>CZ1434</t>
  </si>
  <si>
    <t>1997-01-06</t>
  </si>
  <si>
    <t>+420 700 000 534</t>
  </si>
  <si>
    <t>client534@example.com</t>
  </si>
  <si>
    <t>2018-04-22</t>
  </si>
  <si>
    <t>CZ1435</t>
  </si>
  <si>
    <t>1996-11-24</t>
  </si>
  <si>
    <t>+420 700 000 535</t>
  </si>
  <si>
    <t>client535@example.com</t>
  </si>
  <si>
    <t>2011-12-21</t>
  </si>
  <si>
    <t>11:03h</t>
  </si>
  <si>
    <t>CZ1436</t>
  </si>
  <si>
    <t>1964-03-29</t>
  </si>
  <si>
    <t>+420 700 000 536</t>
  </si>
  <si>
    <t>client536@example.com</t>
  </si>
  <si>
    <t>2011-05-05</t>
  </si>
  <si>
    <t>10:09h</t>
  </si>
  <si>
    <t>CZ1437</t>
  </si>
  <si>
    <t>1982-08-25</t>
  </si>
  <si>
    <t>+420 700 000 537</t>
  </si>
  <si>
    <t>client537@example.com</t>
  </si>
  <si>
    <t>2010-02-21</t>
  </si>
  <si>
    <t>2023-03-17</t>
  </si>
  <si>
    <t>8:41h</t>
  </si>
  <si>
    <t>CZ1438</t>
  </si>
  <si>
    <t>1983-06-14</t>
  </si>
  <si>
    <t>+420 700 000 538</t>
  </si>
  <si>
    <t>client538@example.com</t>
  </si>
  <si>
    <t>2017-12-09</t>
  </si>
  <si>
    <t>2023-01-29</t>
  </si>
  <si>
    <t>13:02h</t>
  </si>
  <si>
    <t>CZ1439</t>
  </si>
  <si>
    <t>1975-05-19</t>
  </si>
  <si>
    <t>+420 700 000 539</t>
  </si>
  <si>
    <t>client539@example.com</t>
  </si>
  <si>
    <t>2011-07-17</t>
  </si>
  <si>
    <t>10:54h</t>
  </si>
  <si>
    <t>CZ1440</t>
  </si>
  <si>
    <t>1984-10-03</t>
  </si>
  <si>
    <t>+420 700 000 540</t>
  </si>
  <si>
    <t>client540@example.com</t>
  </si>
  <si>
    <t>8:42h</t>
  </si>
  <si>
    <t>CZ1441</t>
  </si>
  <si>
    <t>1986-09-03</t>
  </si>
  <si>
    <t>+420 700 000 541</t>
  </si>
  <si>
    <t>client541@example.com</t>
  </si>
  <si>
    <t>2010-02-16</t>
  </si>
  <si>
    <t>12:21h</t>
  </si>
  <si>
    <t>CZ1442</t>
  </si>
  <si>
    <t>1980-05-10</t>
  </si>
  <si>
    <t>+420 700 000 542</t>
  </si>
  <si>
    <t>client542@example.com</t>
  </si>
  <si>
    <t>2011-11-03</t>
  </si>
  <si>
    <t>9:03h</t>
  </si>
  <si>
    <t>CZ1443</t>
  </si>
  <si>
    <t>1954-09-12</t>
  </si>
  <si>
    <t>+420 700 000 543</t>
  </si>
  <si>
    <t>client543@example.com</t>
  </si>
  <si>
    <t>2015-07-27</t>
  </si>
  <si>
    <t>9:26h</t>
  </si>
  <si>
    <t>CZ1444</t>
  </si>
  <si>
    <t>1980-01-09</t>
  </si>
  <si>
    <t>+420 700 000 544</t>
  </si>
  <si>
    <t>client544@example.com</t>
  </si>
  <si>
    <t>2013-11-21</t>
  </si>
  <si>
    <t>2023-11-03</t>
  </si>
  <si>
    <t>CZ1445</t>
  </si>
  <si>
    <t>1955-11-30</t>
  </si>
  <si>
    <t>+420 700 000 545</t>
  </si>
  <si>
    <t>client545@example.com</t>
  </si>
  <si>
    <t>2015-11-13</t>
  </si>
  <si>
    <t>2023-10-16</t>
  </si>
  <si>
    <t>CZ1446</t>
  </si>
  <si>
    <t>1979-07-31</t>
  </si>
  <si>
    <t>+420 700 000 546</t>
  </si>
  <si>
    <t>client546@example.com</t>
  </si>
  <si>
    <t>2015-10-20</t>
  </si>
  <si>
    <t>2023-11-23</t>
  </si>
  <si>
    <t>16:11h</t>
  </si>
  <si>
    <t>CZ1447</t>
  </si>
  <si>
    <t>1958-06-24</t>
  </si>
  <si>
    <t>+420 700 000 547</t>
  </si>
  <si>
    <t>client547@example.com</t>
  </si>
  <si>
    <t>2018-10-13</t>
  </si>
  <si>
    <t>CZ1448</t>
  </si>
  <si>
    <t>1984-09-05</t>
  </si>
  <si>
    <t>+420 700 000 548</t>
  </si>
  <si>
    <t>client548@example.com</t>
  </si>
  <si>
    <t>2019-03-23</t>
  </si>
  <si>
    <t>CZ1449</t>
  </si>
  <si>
    <t>1975-06-29</t>
  </si>
  <si>
    <t>+420 700 000 549</t>
  </si>
  <si>
    <t>client549@example.com</t>
  </si>
  <si>
    <t>2018-01-31</t>
  </si>
  <si>
    <t>8:05h</t>
  </si>
  <si>
    <t>CZ1450</t>
  </si>
  <si>
    <t>1972-08-10</t>
  </si>
  <si>
    <t>+420 700 000 550</t>
  </si>
  <si>
    <t>client550@example.com</t>
  </si>
  <si>
    <t>2012-11-27</t>
  </si>
  <si>
    <t>CZ1451</t>
  </si>
  <si>
    <t>1963-06-29</t>
  </si>
  <si>
    <t>+420 700 000 551</t>
  </si>
  <si>
    <t>client551@example.com</t>
  </si>
  <si>
    <t>2011-11-15</t>
  </si>
  <si>
    <t>2023-04-21</t>
  </si>
  <si>
    <t>CZ1452</t>
  </si>
  <si>
    <t>1979-11-28</t>
  </si>
  <si>
    <t>+420 700 000 552</t>
  </si>
  <si>
    <t>client552@example.com</t>
  </si>
  <si>
    <t>CZ1453</t>
  </si>
  <si>
    <t>1957-04-24</t>
  </si>
  <si>
    <t>+420 700 000 553</t>
  </si>
  <si>
    <t>client553@example.com</t>
  </si>
  <si>
    <t>9:48h</t>
  </si>
  <si>
    <t>CZ1454</t>
  </si>
  <si>
    <t>1962-09-09</t>
  </si>
  <si>
    <t>+420 700 000 554</t>
  </si>
  <si>
    <t>client554@example.com</t>
  </si>
  <si>
    <t>CZ1455</t>
  </si>
  <si>
    <t>1981-05-20</t>
  </si>
  <si>
    <t>+420 700 000 555</t>
  </si>
  <si>
    <t>client555@example.com</t>
  </si>
  <si>
    <t>2018-10-05</t>
  </si>
  <si>
    <t>16:04h</t>
  </si>
  <si>
    <t>CZ1456</t>
  </si>
  <si>
    <t>1977-10-31</t>
  </si>
  <si>
    <t>+420 700 000 556</t>
  </si>
  <si>
    <t>client556@example.com</t>
  </si>
  <si>
    <t>2019-10-18</t>
  </si>
  <si>
    <t>2023-03-29</t>
  </si>
  <si>
    <t>CZ1457</t>
  </si>
  <si>
    <t>1985-03-01</t>
  </si>
  <si>
    <t>+420 700 000 557</t>
  </si>
  <si>
    <t>client557@example.com</t>
  </si>
  <si>
    <t>CZ1458</t>
  </si>
  <si>
    <t>1961-07-27</t>
  </si>
  <si>
    <t>+420 700 000 558</t>
  </si>
  <si>
    <t>client558@example.com</t>
  </si>
  <si>
    <t>2018-03-22</t>
  </si>
  <si>
    <t>CZ1459</t>
  </si>
  <si>
    <t>1957-08-08</t>
  </si>
  <si>
    <t>+420 700 000 559</t>
  </si>
  <si>
    <t>client559@example.com</t>
  </si>
  <si>
    <t>2019-12-10</t>
  </si>
  <si>
    <t>2023-11-04</t>
  </si>
  <si>
    <t>CZ1460</t>
  </si>
  <si>
    <t>1977-10-10</t>
  </si>
  <si>
    <t>+420 700 000 560</t>
  </si>
  <si>
    <t>client560@example.com</t>
  </si>
  <si>
    <t>2011-04-29</t>
  </si>
  <si>
    <t>CZ1461</t>
  </si>
  <si>
    <t>1983-10-18</t>
  </si>
  <si>
    <t>+420 700 000 561</t>
  </si>
  <si>
    <t>client561@example.com</t>
  </si>
  <si>
    <t>2018-08-26</t>
  </si>
  <si>
    <t>2023-10-26</t>
  </si>
  <si>
    <t>11:39h</t>
  </si>
  <si>
    <t>CZ1462</t>
  </si>
  <si>
    <t>1979-06-21</t>
  </si>
  <si>
    <t>+420 700 000 562</t>
  </si>
  <si>
    <t>client562@example.com</t>
  </si>
  <si>
    <t>2010-05-01</t>
  </si>
  <si>
    <t>2023-04-04</t>
  </si>
  <si>
    <t>8:06h</t>
  </si>
  <si>
    <t>CZ1463</t>
  </si>
  <si>
    <t>1961-06-19</t>
  </si>
  <si>
    <t>+420 700 000 563</t>
  </si>
  <si>
    <t>client563@example.com</t>
  </si>
  <si>
    <t>2013-10-04</t>
  </si>
  <si>
    <t>2023-11-16</t>
  </si>
  <si>
    <t>CZ1464</t>
  </si>
  <si>
    <t>1997-03-23</t>
  </si>
  <si>
    <t>+420 700 000 564</t>
  </si>
  <si>
    <t>client564@example.com</t>
  </si>
  <si>
    <t>2019-01-19</t>
  </si>
  <si>
    <t>CZ1465</t>
  </si>
  <si>
    <t>1958-05-21</t>
  </si>
  <si>
    <t>+420 700 000 565</t>
  </si>
  <si>
    <t>client565@example.com</t>
  </si>
  <si>
    <t>12:27h</t>
  </si>
  <si>
    <t>CZ1466</t>
  </si>
  <si>
    <t>1987-12-27</t>
  </si>
  <si>
    <t>+420 700 000 566</t>
  </si>
  <si>
    <t>client566@example.com</t>
  </si>
  <si>
    <t>2013-01-19</t>
  </si>
  <si>
    <t>13:16h</t>
  </si>
  <si>
    <t>CZ1467</t>
  </si>
  <si>
    <t>1995-08-15</t>
  </si>
  <si>
    <t>+420 700 000 567</t>
  </si>
  <si>
    <t>client567@example.com</t>
  </si>
  <si>
    <t>2015-11-16</t>
  </si>
  <si>
    <t>CZ1468</t>
  </si>
  <si>
    <t>1982-06-18</t>
  </si>
  <si>
    <t>+420 700 000 568</t>
  </si>
  <si>
    <t>client568@example.com</t>
  </si>
  <si>
    <t>2010-09-19</t>
  </si>
  <si>
    <t>CZ1469</t>
  </si>
  <si>
    <t>1951-08-21</t>
  </si>
  <si>
    <t>+420 700 000 569</t>
  </si>
  <si>
    <t>client569@example.com</t>
  </si>
  <si>
    <t>2012-12-13</t>
  </si>
  <si>
    <t>2023-06-25</t>
  </si>
  <si>
    <t>10:39h</t>
  </si>
  <si>
    <t>CZ1470</t>
  </si>
  <si>
    <t>1982-07-13</t>
  </si>
  <si>
    <t>+420 700 000 570</t>
  </si>
  <si>
    <t>client570@example.com</t>
  </si>
  <si>
    <t>2017-12-27</t>
  </si>
  <si>
    <t>CZ1471</t>
  </si>
  <si>
    <t>1977-09-16</t>
  </si>
  <si>
    <t>+420 700 000 571</t>
  </si>
  <si>
    <t>client571@example.com</t>
  </si>
  <si>
    <t>2016-06-19</t>
  </si>
  <si>
    <t>CZ1472</t>
  </si>
  <si>
    <t>1966-03-04</t>
  </si>
  <si>
    <t>+420 700 000 572</t>
  </si>
  <si>
    <t>client572@example.com</t>
  </si>
  <si>
    <t>2017-01-14</t>
  </si>
  <si>
    <t>CZ1473</t>
  </si>
  <si>
    <t>1969-03-20</t>
  </si>
  <si>
    <t>+420 700 000 573</t>
  </si>
  <si>
    <t>client573@example.com</t>
  </si>
  <si>
    <t>2010-11-12</t>
  </si>
  <si>
    <t>11:45h</t>
  </si>
  <si>
    <t>CZ1474</t>
  </si>
  <si>
    <t>1980-08-28</t>
  </si>
  <si>
    <t>+420 700 000 574</t>
  </si>
  <si>
    <t>client574@example.com</t>
  </si>
  <si>
    <t>2015-07-26</t>
  </si>
  <si>
    <t>CZ1475</t>
  </si>
  <si>
    <t>1993-08-17</t>
  </si>
  <si>
    <t>+420 700 000 575</t>
  </si>
  <si>
    <t>client575@example.com</t>
  </si>
  <si>
    <t>2015-02-08</t>
  </si>
  <si>
    <t>CZ1476</t>
  </si>
  <si>
    <t>1967-03-24</t>
  </si>
  <si>
    <t>+420 700 000 576</t>
  </si>
  <si>
    <t>client576@example.com</t>
  </si>
  <si>
    <t>CZ1477</t>
  </si>
  <si>
    <t>1970-04-29</t>
  </si>
  <si>
    <t>+420 700 000 577</t>
  </si>
  <si>
    <t>client577@example.com</t>
  </si>
  <si>
    <t>2014-01-15</t>
  </si>
  <si>
    <t>2023-03-09</t>
  </si>
  <si>
    <t>9:47h</t>
  </si>
  <si>
    <t>CZ1478</t>
  </si>
  <si>
    <t>1962-05-05</t>
  </si>
  <si>
    <t>+420 700 000 578</t>
  </si>
  <si>
    <t>client578@example.com</t>
  </si>
  <si>
    <t>2010-08-16</t>
  </si>
  <si>
    <t>11:51h</t>
  </si>
  <si>
    <t>CZ1479</t>
  </si>
  <si>
    <t>1963-11-26</t>
  </si>
  <si>
    <t>+420 700 000 579</t>
  </si>
  <si>
    <t>client579@example.com</t>
  </si>
  <si>
    <t>CZ1480</t>
  </si>
  <si>
    <t>1956-12-03</t>
  </si>
  <si>
    <t>+420 700 000 580</t>
  </si>
  <si>
    <t>client580@example.com</t>
  </si>
  <si>
    <t>2019-08-21</t>
  </si>
  <si>
    <t>2023-04-14</t>
  </si>
  <si>
    <t>CZ1481</t>
  </si>
  <si>
    <t>1976-07-15</t>
  </si>
  <si>
    <t>+420 700 000 581</t>
  </si>
  <si>
    <t>client581@example.com</t>
  </si>
  <si>
    <t>2016-05-10</t>
  </si>
  <si>
    <t>2023-09-25</t>
  </si>
  <si>
    <t>CZ1482</t>
  </si>
  <si>
    <t>1959-01-28</t>
  </si>
  <si>
    <t>+420 700 000 582</t>
  </si>
  <si>
    <t>client582@example.com</t>
  </si>
  <si>
    <t>CZ1483</t>
  </si>
  <si>
    <t>1995-07-19</t>
  </si>
  <si>
    <t>+420 700 000 583</t>
  </si>
  <si>
    <t>client583@example.com</t>
  </si>
  <si>
    <t>2014-02-15</t>
  </si>
  <si>
    <t>11:44h</t>
  </si>
  <si>
    <t>CZ1484</t>
  </si>
  <si>
    <t>1998-06-05</t>
  </si>
  <si>
    <t>+420 700 000 584</t>
  </si>
  <si>
    <t>client584@example.com</t>
  </si>
  <si>
    <t>2011-10-07</t>
  </si>
  <si>
    <t>2023-08-03</t>
  </si>
  <si>
    <t>12:16h</t>
  </si>
  <si>
    <t>CZ1485</t>
  </si>
  <si>
    <t>1997-03-28</t>
  </si>
  <si>
    <t>+420 700 000 585</t>
  </si>
  <si>
    <t>client585@example.com</t>
  </si>
  <si>
    <t>2012-11-10</t>
  </si>
  <si>
    <t>CZ1486</t>
  </si>
  <si>
    <t>1953-05-21</t>
  </si>
  <si>
    <t>+420 700 000 586</t>
  </si>
  <si>
    <t>client586@example.com</t>
  </si>
  <si>
    <t>2018-09-03</t>
  </si>
  <si>
    <t>12:32h</t>
  </si>
  <si>
    <t>CZ1487</t>
  </si>
  <si>
    <t>1980-03-19</t>
  </si>
  <si>
    <t>+420 700 000 587</t>
  </si>
  <si>
    <t>client587@example.com</t>
  </si>
  <si>
    <t>2011-02-26</t>
  </si>
  <si>
    <t>16:20h</t>
  </si>
  <si>
    <t>CZ1488</t>
  </si>
  <si>
    <t>1961-10-04</t>
  </si>
  <si>
    <t>+420 700 000 588</t>
  </si>
  <si>
    <t>client588@example.com</t>
  </si>
  <si>
    <t>2016-06-08</t>
  </si>
  <si>
    <t>CZ1489</t>
  </si>
  <si>
    <t>1983-10-19</t>
  </si>
  <si>
    <t>+420 700 000 589</t>
  </si>
  <si>
    <t>client589@example.com</t>
  </si>
  <si>
    <t>2017-07-24</t>
  </si>
  <si>
    <t>13:21h</t>
  </si>
  <si>
    <t>CZ1490</t>
  </si>
  <si>
    <t>1963-11-03</t>
  </si>
  <si>
    <t>+420 700 000 590</t>
  </si>
  <si>
    <t>client590@example.com</t>
  </si>
  <si>
    <t>2018-02-08</t>
  </si>
  <si>
    <t>CZ1491</t>
  </si>
  <si>
    <t>1964-07-22</t>
  </si>
  <si>
    <t>+420 700 000 591</t>
  </si>
  <si>
    <t>client591@example.com</t>
  </si>
  <si>
    <t>2011-04-18</t>
  </si>
  <si>
    <t>8:53h</t>
  </si>
  <si>
    <t>CZ1492</t>
  </si>
  <si>
    <t>1966-03-23</t>
  </si>
  <si>
    <t>+420 700 000 592</t>
  </si>
  <si>
    <t>client592@example.com</t>
  </si>
  <si>
    <t>2012-07-24</t>
  </si>
  <si>
    <t>CZ1493</t>
  </si>
  <si>
    <t>1964-11-07</t>
  </si>
  <si>
    <t>+420 700 000 593</t>
  </si>
  <si>
    <t>client593@example.com</t>
  </si>
  <si>
    <t>2018-04-23</t>
  </si>
  <si>
    <t>2023-09-30</t>
  </si>
  <si>
    <t>CZ1494</t>
  </si>
  <si>
    <t>1989-04-07</t>
  </si>
  <si>
    <t>+420 700 000 594</t>
  </si>
  <si>
    <t>client594@example.com</t>
  </si>
  <si>
    <t>2015-09-16</t>
  </si>
  <si>
    <t>CZ1495</t>
  </si>
  <si>
    <t>1953-12-02</t>
  </si>
  <si>
    <t>+420 700 000 595</t>
  </si>
  <si>
    <t>client595@example.com</t>
  </si>
  <si>
    <t>15:58h</t>
  </si>
  <si>
    <t>CZ1496</t>
  </si>
  <si>
    <t>1986-11-11</t>
  </si>
  <si>
    <t>+420 700 000 596</t>
  </si>
  <si>
    <t>client596@example.com</t>
  </si>
  <si>
    <t>2010-06-30</t>
  </si>
  <si>
    <t>15:51h</t>
  </si>
  <si>
    <t>CZ1497</t>
  </si>
  <si>
    <t>1982-09-07</t>
  </si>
  <si>
    <t>+420 700 000 597</t>
  </si>
  <si>
    <t>client597@example.com</t>
  </si>
  <si>
    <t>2019-08-19</t>
  </si>
  <si>
    <t>CZ1498</t>
  </si>
  <si>
    <t>1971-04-24</t>
  </si>
  <si>
    <t>+420 700 000 598</t>
  </si>
  <si>
    <t>client598@example.com</t>
  </si>
  <si>
    <t>2019-09-05</t>
  </si>
  <si>
    <t>CZ1499</t>
  </si>
  <si>
    <t>1989-11-07</t>
  </si>
  <si>
    <t>+420 700 000 599</t>
  </si>
  <si>
    <t>client599@example.com</t>
  </si>
  <si>
    <t>2010-02-20</t>
  </si>
  <si>
    <t>10:40h</t>
  </si>
  <si>
    <t>CZ1500</t>
  </si>
  <si>
    <t>1975-07-25</t>
  </si>
  <si>
    <t>+420 700 000 600</t>
  </si>
  <si>
    <t>client600@example.com</t>
  </si>
  <si>
    <t>15:57h</t>
  </si>
  <si>
    <t>CZ1501</t>
  </si>
  <si>
    <t>1990-04-11</t>
  </si>
  <si>
    <t>+420 700 000 601</t>
  </si>
  <si>
    <t>client601@example.com</t>
  </si>
  <si>
    <t>CZ1502</t>
  </si>
  <si>
    <t>1970-12-29</t>
  </si>
  <si>
    <t>+420 700 000 602</t>
  </si>
  <si>
    <t>client602@example.com</t>
  </si>
  <si>
    <t>2015-04-17</t>
  </si>
  <si>
    <t>2023-01-01</t>
  </si>
  <si>
    <t>CZ1503</t>
  </si>
  <si>
    <t>1997-11-28</t>
  </si>
  <si>
    <t>+420 700 000 603</t>
  </si>
  <si>
    <t>client603@example.com</t>
  </si>
  <si>
    <t>2014-01-30</t>
  </si>
  <si>
    <t>14:59h</t>
  </si>
  <si>
    <t>CZ1504</t>
  </si>
  <si>
    <t>1971-06-17</t>
  </si>
  <si>
    <t>+420 700 000 604</t>
  </si>
  <si>
    <t>client604@example.com</t>
  </si>
  <si>
    <t>2014-04-18</t>
  </si>
  <si>
    <t>CZ1505</t>
  </si>
  <si>
    <t>1977-10-06</t>
  </si>
  <si>
    <t>+420 700 000 605</t>
  </si>
  <si>
    <t>client605@example.com</t>
  </si>
  <si>
    <t>2011-09-07</t>
  </si>
  <si>
    <t>2023-08-09</t>
  </si>
  <si>
    <t>CZ1506</t>
  </si>
  <si>
    <t>1992-01-29</t>
  </si>
  <si>
    <t>+420 700 000 606</t>
  </si>
  <si>
    <t>client606@example.com</t>
  </si>
  <si>
    <t>2012-01-04</t>
  </si>
  <si>
    <t>CZ1507</t>
  </si>
  <si>
    <t>1967-05-29</t>
  </si>
  <si>
    <t>+420 700 000 607</t>
  </si>
  <si>
    <t>client607@example.com</t>
  </si>
  <si>
    <t>2023-08-04</t>
  </si>
  <si>
    <t>CZ1508</t>
  </si>
  <si>
    <t>1983-01-01</t>
  </si>
  <si>
    <t>+420 700 000 608</t>
  </si>
  <si>
    <t>client608@example.com</t>
  </si>
  <si>
    <t>2010-05-25</t>
  </si>
  <si>
    <t>CZ1509</t>
  </si>
  <si>
    <t>1989-07-12</t>
  </si>
  <si>
    <t>+420 700 000 609</t>
  </si>
  <si>
    <t>client609@example.com</t>
  </si>
  <si>
    <t>2016-03-14</t>
  </si>
  <si>
    <t>CZ1510</t>
  </si>
  <si>
    <t>1991-06-03</t>
  </si>
  <si>
    <t>+420 700 000 610</t>
  </si>
  <si>
    <t>client610@example.com</t>
  </si>
  <si>
    <t>2019-01-03</t>
  </si>
  <si>
    <t>2023-12-24</t>
  </si>
  <si>
    <t>13:04h</t>
  </si>
  <si>
    <t>CZ1511</t>
  </si>
  <si>
    <t>1975-04-13</t>
  </si>
  <si>
    <t>+420 700 000 611</t>
  </si>
  <si>
    <t>client611@example.com</t>
  </si>
  <si>
    <t>2018-01-03</t>
  </si>
  <si>
    <t>10:17h</t>
  </si>
  <si>
    <t>CZ1512</t>
  </si>
  <si>
    <t>1984-04-05</t>
  </si>
  <si>
    <t>+420 700 000 612</t>
  </si>
  <si>
    <t>client612@example.com</t>
  </si>
  <si>
    <t>CZ1513</t>
  </si>
  <si>
    <t>1995-02-13</t>
  </si>
  <si>
    <t>+420 700 000 613</t>
  </si>
  <si>
    <t>client613@example.com</t>
  </si>
  <si>
    <t>2017-05-09</t>
  </si>
  <si>
    <t>CZ1514</t>
  </si>
  <si>
    <t>1997-04-27</t>
  </si>
  <si>
    <t>+420 700 000 614</t>
  </si>
  <si>
    <t>client614@example.com</t>
  </si>
  <si>
    <t>2014-09-14</t>
  </si>
  <si>
    <t>16:53h</t>
  </si>
  <si>
    <t>CZ1515</t>
  </si>
  <si>
    <t>1987-07-24</t>
  </si>
  <si>
    <t>+420 700 000 615</t>
  </si>
  <si>
    <t>client615@example.com</t>
  </si>
  <si>
    <t>2012-07-08</t>
  </si>
  <si>
    <t>10:36h</t>
  </si>
  <si>
    <t>CZ1516</t>
  </si>
  <si>
    <t>1964-07-16</t>
  </si>
  <si>
    <t>+420 700 000 616</t>
  </si>
  <si>
    <t>client616@example.com</t>
  </si>
  <si>
    <t>2013-08-11</t>
  </si>
  <si>
    <t>2023-06-29</t>
  </si>
  <si>
    <t>14:11h</t>
  </si>
  <si>
    <t>CZ1517</t>
  </si>
  <si>
    <t>1967-12-01</t>
  </si>
  <si>
    <t>+420 700 000 617</t>
  </si>
  <si>
    <t>client617@example.com</t>
  </si>
  <si>
    <t>CZ1518</t>
  </si>
  <si>
    <t>1962-06-02</t>
  </si>
  <si>
    <t>+420 700 000 618</t>
  </si>
  <si>
    <t>client618@example.com</t>
  </si>
  <si>
    <t>2014-09-01</t>
  </si>
  <si>
    <t>2023-12-23</t>
  </si>
  <si>
    <t>12:45h</t>
  </si>
  <si>
    <t>CZ1519</t>
  </si>
  <si>
    <t>1972-06-06</t>
  </si>
  <si>
    <t>+420 700 000 619</t>
  </si>
  <si>
    <t>client619@example.com</t>
  </si>
  <si>
    <t>2018-01-29</t>
  </si>
  <si>
    <t>13:45h</t>
  </si>
  <si>
    <t>CZ1520</t>
  </si>
  <si>
    <t>1954-09-06</t>
  </si>
  <si>
    <t>+420 700 000 620</t>
  </si>
  <si>
    <t>client620@example.com</t>
  </si>
  <si>
    <t>2013-08-03</t>
  </si>
  <si>
    <t>8:17h</t>
  </si>
  <si>
    <t>CZ1521</t>
  </si>
  <si>
    <t>1993-02-11</t>
  </si>
  <si>
    <t>+420 700 000 621</t>
  </si>
  <si>
    <t>client621@example.com</t>
  </si>
  <si>
    <t>2013-01-16</t>
  </si>
  <si>
    <t>CZ1522</t>
  </si>
  <si>
    <t>1983-04-21</t>
  </si>
  <si>
    <t>+420 700 000 622</t>
  </si>
  <si>
    <t>client622@example.com</t>
  </si>
  <si>
    <t>2019-04-07</t>
  </si>
  <si>
    <t>CZ1523</t>
  </si>
  <si>
    <t>1999-10-02</t>
  </si>
  <si>
    <t>+420 700 000 623</t>
  </si>
  <si>
    <t>client623@example.com</t>
  </si>
  <si>
    <t>11:23h</t>
  </si>
  <si>
    <t>CZ1524</t>
  </si>
  <si>
    <t>1959-03-16</t>
  </si>
  <si>
    <t>+420 700 000 624</t>
  </si>
  <si>
    <t>client624@example.com</t>
  </si>
  <si>
    <t>2016-05-30</t>
  </si>
  <si>
    <t>2023-09-02</t>
  </si>
  <si>
    <t>15:53h</t>
  </si>
  <si>
    <t>CZ1525</t>
  </si>
  <si>
    <t>1996-04-14</t>
  </si>
  <si>
    <t>+420 700 000 625</t>
  </si>
  <si>
    <t>client625@example.com</t>
  </si>
  <si>
    <t>2014-03-08</t>
  </si>
  <si>
    <t>12:13h</t>
  </si>
  <si>
    <t>CZ1526</t>
  </si>
  <si>
    <t>1961-03-09</t>
  </si>
  <si>
    <t>+420 700 000 626</t>
  </si>
  <si>
    <t>client626@example.com</t>
  </si>
  <si>
    <t>CZ1527</t>
  </si>
  <si>
    <t>1975-07-29</t>
  </si>
  <si>
    <t>+420 700 000 627</t>
  </si>
  <si>
    <t>client627@example.com</t>
  </si>
  <si>
    <t>2015-08-19</t>
  </si>
  <si>
    <t>CZ1528</t>
  </si>
  <si>
    <t>1957-07-11</t>
  </si>
  <si>
    <t>+420 700 000 628</t>
  </si>
  <si>
    <t>client628@example.com</t>
  </si>
  <si>
    <t>2017-07-20</t>
  </si>
  <si>
    <t>CZ1529</t>
  </si>
  <si>
    <t>1964-05-20</t>
  </si>
  <si>
    <t>+420 700 000 629</t>
  </si>
  <si>
    <t>client629@example.com</t>
  </si>
  <si>
    <t>2010-08-04</t>
  </si>
  <si>
    <t>CZ1530</t>
  </si>
  <si>
    <t>1974-06-22</t>
  </si>
  <si>
    <t>+420 700 000 630</t>
  </si>
  <si>
    <t>client630@example.com</t>
  </si>
  <si>
    <t>2012-01-05</t>
  </si>
  <si>
    <t>2023-07-29</t>
  </si>
  <si>
    <t>11:58h</t>
  </si>
  <si>
    <t>CZ1531</t>
  </si>
  <si>
    <t>1990-04-24</t>
  </si>
  <si>
    <t>+420 700 000 631</t>
  </si>
  <si>
    <t>client631@example.com</t>
  </si>
  <si>
    <t>2012-07-03</t>
  </si>
  <si>
    <t>CZ1532</t>
  </si>
  <si>
    <t>1996-01-21</t>
  </si>
  <si>
    <t>+420 700 000 632</t>
  </si>
  <si>
    <t>client632@example.com</t>
  </si>
  <si>
    <t>2019-01-08</t>
  </si>
  <si>
    <t>2023-04-07</t>
  </si>
  <si>
    <t>CZ1533</t>
  </si>
  <si>
    <t>1963-03-22</t>
  </si>
  <si>
    <t>+420 700 000 633</t>
  </si>
  <si>
    <t>client633@example.com</t>
  </si>
  <si>
    <t>2015-10-14</t>
  </si>
  <si>
    <t>CZ1534</t>
  </si>
  <si>
    <t>1989-04-01</t>
  </si>
  <si>
    <t>+420 700 000 634</t>
  </si>
  <si>
    <t>client634@example.com</t>
  </si>
  <si>
    <t>CZ1535</t>
  </si>
  <si>
    <t>1958-03-25</t>
  </si>
  <si>
    <t>+420 700 000 635</t>
  </si>
  <si>
    <t>client635@example.com</t>
  </si>
  <si>
    <t>2014-07-01</t>
  </si>
  <si>
    <t>CZ1536</t>
  </si>
  <si>
    <t>1969-12-02</t>
  </si>
  <si>
    <t>+420 700 000 636</t>
  </si>
  <si>
    <t>client636@example.com</t>
  </si>
  <si>
    <t>2010-10-10</t>
  </si>
  <si>
    <t>2023-10-23</t>
  </si>
  <si>
    <t>CZ1537</t>
  </si>
  <si>
    <t>1990-06-22</t>
  </si>
  <si>
    <t>+420 700 000 637</t>
  </si>
  <si>
    <t>client637@example.com</t>
  </si>
  <si>
    <t>2019-11-02</t>
  </si>
  <si>
    <t>CZ1538</t>
  </si>
  <si>
    <t>1981-05-13</t>
  </si>
  <si>
    <t>+420 700 000 638</t>
  </si>
  <si>
    <t>client638@example.com</t>
  </si>
  <si>
    <t>2015-03-21</t>
  </si>
  <si>
    <t>CZ1539</t>
  </si>
  <si>
    <t>1952-05-23</t>
  </si>
  <si>
    <t>+420 700 000 639</t>
  </si>
  <si>
    <t>client639@example.com</t>
  </si>
  <si>
    <t>9:52h</t>
  </si>
  <si>
    <t>CZ1540</t>
  </si>
  <si>
    <t>1987-03-23</t>
  </si>
  <si>
    <t>+420 700 000 640</t>
  </si>
  <si>
    <t>client640@example.com</t>
  </si>
  <si>
    <t>2013-03-02</t>
  </si>
  <si>
    <t>CZ1541</t>
  </si>
  <si>
    <t>1954-10-12</t>
  </si>
  <si>
    <t>+420 700 000 641</t>
  </si>
  <si>
    <t>client641@example.com</t>
  </si>
  <si>
    <t>10:13h</t>
  </si>
  <si>
    <t>CZ1542</t>
  </si>
  <si>
    <t>1985-07-27</t>
  </si>
  <si>
    <t>+420 700 000 642</t>
  </si>
  <si>
    <t>client642@example.com</t>
  </si>
  <si>
    <t>2019-06-23</t>
  </si>
  <si>
    <t>CZ1543</t>
  </si>
  <si>
    <t>1995-01-14</t>
  </si>
  <si>
    <t>+420 700 000 643</t>
  </si>
  <si>
    <t>client643@example.com</t>
  </si>
  <si>
    <t>2013-06-26</t>
  </si>
  <si>
    <t>14:45h</t>
  </si>
  <si>
    <t>CZ1544</t>
  </si>
  <si>
    <t>1983-07-20</t>
  </si>
  <si>
    <t>+420 700 000 644</t>
  </si>
  <si>
    <t>client644@example.com</t>
  </si>
  <si>
    <t>2023-12-19</t>
  </si>
  <si>
    <t>CZ1545</t>
  </si>
  <si>
    <t>1971-02-25</t>
  </si>
  <si>
    <t>+420 700 000 645</t>
  </si>
  <si>
    <t>client645@example.com</t>
  </si>
  <si>
    <t>8:19h</t>
  </si>
  <si>
    <t>CZ1546</t>
  </si>
  <si>
    <t>1984-08-23</t>
  </si>
  <si>
    <t>+420 700 000 646</t>
  </si>
  <si>
    <t>client646@example.com</t>
  </si>
  <si>
    <t>2016-03-15</t>
  </si>
  <si>
    <t>CZ1547</t>
  </si>
  <si>
    <t>1957-04-28</t>
  </si>
  <si>
    <t>+420 700 000 647</t>
  </si>
  <si>
    <t>client647@example.com</t>
  </si>
  <si>
    <t>2015-02-14</t>
  </si>
  <si>
    <t>9:21h</t>
  </si>
  <si>
    <t>CZ1548</t>
  </si>
  <si>
    <t>1983-08-21</t>
  </si>
  <si>
    <t>+420 700 000 648</t>
  </si>
  <si>
    <t>client648@example.com</t>
  </si>
  <si>
    <t>2010-02-02</t>
  </si>
  <si>
    <t>CZ1549</t>
  </si>
  <si>
    <t>1970-02-22</t>
  </si>
  <si>
    <t>+420 700 000 649</t>
  </si>
  <si>
    <t>client649@example.com</t>
  </si>
  <si>
    <t>CZ1550</t>
  </si>
  <si>
    <t>1952-07-12</t>
  </si>
  <si>
    <t>+420 700 000 650</t>
  </si>
  <si>
    <t>client650@example.com</t>
  </si>
  <si>
    <t>2012-04-01</t>
  </si>
  <si>
    <t>2023-08-07</t>
  </si>
  <si>
    <t>16:49h</t>
  </si>
  <si>
    <t>CZ1551</t>
  </si>
  <si>
    <t>1978-08-04</t>
  </si>
  <si>
    <t>+420 700 000 651</t>
  </si>
  <si>
    <t>client651@example.com</t>
  </si>
  <si>
    <t>2013-04-09</t>
  </si>
  <si>
    <t>12:01h</t>
  </si>
  <si>
    <t>CZ1552</t>
  </si>
  <si>
    <t>1958-11-21</t>
  </si>
  <si>
    <t>+420 700 000 652</t>
  </si>
  <si>
    <t>client652@example.com</t>
  </si>
  <si>
    <t>2016-04-28</t>
  </si>
  <si>
    <t>12:40h</t>
  </si>
  <si>
    <t>CZ1553</t>
  </si>
  <si>
    <t>1980-01-30</t>
  </si>
  <si>
    <t>+420 700 000 653</t>
  </si>
  <si>
    <t>client653@example.com</t>
  </si>
  <si>
    <t>2018-10-19</t>
  </si>
  <si>
    <t>CZ1554</t>
  </si>
  <si>
    <t>1963-02-07</t>
  </si>
  <si>
    <t>+420 700 000 654</t>
  </si>
  <si>
    <t>client654@example.com</t>
  </si>
  <si>
    <t>2013-05-29</t>
  </si>
  <si>
    <t>CZ1555</t>
  </si>
  <si>
    <t>1962-05-06</t>
  </si>
  <si>
    <t>+420 700 000 655</t>
  </si>
  <si>
    <t>client655@example.com</t>
  </si>
  <si>
    <t>2018-04-18</t>
  </si>
  <si>
    <t>CZ1556</t>
  </si>
  <si>
    <t>1953-06-09</t>
  </si>
  <si>
    <t>+420 700 000 656</t>
  </si>
  <si>
    <t>client656@example.com</t>
  </si>
  <si>
    <t>2016-12-25</t>
  </si>
  <si>
    <t>2023-08-05</t>
  </si>
  <si>
    <t>CZ1557</t>
  </si>
  <si>
    <t>1975-09-27</t>
  </si>
  <si>
    <t>+420 700 000 657</t>
  </si>
  <si>
    <t>client657@example.com</t>
  </si>
  <si>
    <t>2012-09-20</t>
  </si>
  <si>
    <t>15:42h</t>
  </si>
  <si>
    <t>CZ1558</t>
  </si>
  <si>
    <t>1992-05-21</t>
  </si>
  <si>
    <t>+420 700 000 658</t>
  </si>
  <si>
    <t>client658@example.com</t>
  </si>
  <si>
    <t>2015-03-16</t>
  </si>
  <si>
    <t>9:17h</t>
  </si>
  <si>
    <t>CZ1559</t>
  </si>
  <si>
    <t>1962-06-14</t>
  </si>
  <si>
    <t>+420 700 000 659</t>
  </si>
  <si>
    <t>client659@example.com</t>
  </si>
  <si>
    <t>2014-02-17</t>
  </si>
  <si>
    <t>2023-11-10</t>
  </si>
  <si>
    <t>CZ1560</t>
  </si>
  <si>
    <t>1992-02-01</t>
  </si>
  <si>
    <t>+420 700 000 660</t>
  </si>
  <si>
    <t>client660@example.com</t>
  </si>
  <si>
    <t>2016-08-20</t>
  </si>
  <si>
    <t>12:07h</t>
  </si>
  <si>
    <t>CZ1561</t>
  </si>
  <si>
    <t>1990-03-31</t>
  </si>
  <si>
    <t>+420 700 000 661</t>
  </si>
  <si>
    <t>client661@example.com</t>
  </si>
  <si>
    <t>2015-07-14</t>
  </si>
  <si>
    <t>2023-12-15</t>
  </si>
  <si>
    <t>CZ1562</t>
  </si>
  <si>
    <t>1950-06-22</t>
  </si>
  <si>
    <t>+420 700 000 662</t>
  </si>
  <si>
    <t>client662@example.com</t>
  </si>
  <si>
    <t>CZ1563</t>
  </si>
  <si>
    <t>1957-02-09</t>
  </si>
  <si>
    <t>+420 700 000 663</t>
  </si>
  <si>
    <t>client663@example.com</t>
  </si>
  <si>
    <t>2018-09-14</t>
  </si>
  <si>
    <t>2023-04-15</t>
  </si>
  <si>
    <t>9:13h</t>
  </si>
  <si>
    <t>CZ1564</t>
  </si>
  <si>
    <t>1951-09-15</t>
  </si>
  <si>
    <t>+420 700 000 664</t>
  </si>
  <si>
    <t>client664@example.com</t>
  </si>
  <si>
    <t>2012-03-11</t>
  </si>
  <si>
    <t>16:22h</t>
  </si>
  <si>
    <t>CZ1565</t>
  </si>
  <si>
    <t>1972-12-17</t>
  </si>
  <si>
    <t>+420 700 000 665</t>
  </si>
  <si>
    <t>client665@example.com</t>
  </si>
  <si>
    <t>2018-03-20</t>
  </si>
  <si>
    <t>CZ1566</t>
  </si>
  <si>
    <t>1969-05-07</t>
  </si>
  <si>
    <t>+420 700 000 666</t>
  </si>
  <si>
    <t>client666@example.com</t>
  </si>
  <si>
    <t>2016-02-17</t>
  </si>
  <si>
    <t>CZ1567</t>
  </si>
  <si>
    <t>1963-06-01</t>
  </si>
  <si>
    <t>+420 700 000 667</t>
  </si>
  <si>
    <t>client667@example.com</t>
  </si>
  <si>
    <t>2018-07-12</t>
  </si>
  <si>
    <t>12:36h</t>
  </si>
  <si>
    <t>CZ1568</t>
  </si>
  <si>
    <t>1999-03-28</t>
  </si>
  <si>
    <t>+420 700 000 668</t>
  </si>
  <si>
    <t>client668@example.com</t>
  </si>
  <si>
    <t>2018-12-05</t>
  </si>
  <si>
    <t>11:10h</t>
  </si>
  <si>
    <t>CZ1569</t>
  </si>
  <si>
    <t>1997-05-08</t>
  </si>
  <si>
    <t>+420 700 000 669</t>
  </si>
  <si>
    <t>client669@example.com</t>
  </si>
  <si>
    <t>2012-10-01</t>
  </si>
  <si>
    <t>CZ1570</t>
  </si>
  <si>
    <t>1987-12-22</t>
  </si>
  <si>
    <t>+420 700 000 670</t>
  </si>
  <si>
    <t>client670@example.com</t>
  </si>
  <si>
    <t>2011-09-09</t>
  </si>
  <si>
    <t>2023-10-14</t>
  </si>
  <si>
    <t>13:34h</t>
  </si>
  <si>
    <t>CZ1571</t>
  </si>
  <si>
    <t>1959-12-23</t>
  </si>
  <si>
    <t>+420 700 000 671</t>
  </si>
  <si>
    <t>client671@example.com</t>
  </si>
  <si>
    <t>2010-01-27</t>
  </si>
  <si>
    <t>15:03h</t>
  </si>
  <si>
    <t>CZ1572</t>
  </si>
  <si>
    <t>1975-11-06</t>
  </si>
  <si>
    <t>+420 700 000 672</t>
  </si>
  <si>
    <t>client672@example.com</t>
  </si>
  <si>
    <t>2014-08-07</t>
  </si>
  <si>
    <t>CZ1573</t>
  </si>
  <si>
    <t>1971-04-27</t>
  </si>
  <si>
    <t>+420 700 000 673</t>
  </si>
  <si>
    <t>client673@example.com</t>
  </si>
  <si>
    <t>2010-04-08</t>
  </si>
  <si>
    <t>CZ1574</t>
  </si>
  <si>
    <t>1977-01-07</t>
  </si>
  <si>
    <t>+420 700 000 674</t>
  </si>
  <si>
    <t>client674@example.com</t>
  </si>
  <si>
    <t>2012-08-12</t>
  </si>
  <si>
    <t>2023-06-07</t>
  </si>
  <si>
    <t>CZ1575</t>
  </si>
  <si>
    <t>1960-12-06</t>
  </si>
  <si>
    <t>+420 700 000 675</t>
  </si>
  <si>
    <t>client675@example.com</t>
  </si>
  <si>
    <t>2016-01-28</t>
  </si>
  <si>
    <t>CZ1576</t>
  </si>
  <si>
    <t>1954-04-14</t>
  </si>
  <si>
    <t>+420 700 000 676</t>
  </si>
  <si>
    <t>client676@example.com</t>
  </si>
  <si>
    <t>2013-11-19</t>
  </si>
  <si>
    <t>9:27h</t>
  </si>
  <si>
    <t>CZ1577</t>
  </si>
  <si>
    <t>1971-05-24</t>
  </si>
  <si>
    <t>+420 700 000 677</t>
  </si>
  <si>
    <t>client677@example.com</t>
  </si>
  <si>
    <t>2017-02-17</t>
  </si>
  <si>
    <t>2023-12-28</t>
  </si>
  <si>
    <t>CZ1578</t>
  </si>
  <si>
    <t>1987-08-31</t>
  </si>
  <si>
    <t>+420 700 000 678</t>
  </si>
  <si>
    <t>client678@example.com</t>
  </si>
  <si>
    <t>2019-06-01</t>
  </si>
  <si>
    <t>CZ1579</t>
  </si>
  <si>
    <t>1991-01-04</t>
  </si>
  <si>
    <t>+420 700 000 679</t>
  </si>
  <si>
    <t>client679@example.com</t>
  </si>
  <si>
    <t>2017-10-11</t>
  </si>
  <si>
    <t>2023-03-12</t>
  </si>
  <si>
    <t>13:19h</t>
  </si>
  <si>
    <t>CZ1580</t>
  </si>
  <si>
    <t>1955-08-21</t>
  </si>
  <si>
    <t>+420 700 000 680</t>
  </si>
  <si>
    <t>client680@example.com</t>
  </si>
  <si>
    <t>13:52h</t>
  </si>
  <si>
    <t>CZ1581</t>
  </si>
  <si>
    <t>1959-12-12</t>
  </si>
  <si>
    <t>+420 700 000 681</t>
  </si>
  <si>
    <t>client681@example.com</t>
  </si>
  <si>
    <t>2010-02-09</t>
  </si>
  <si>
    <t>CZ1582</t>
  </si>
  <si>
    <t>1994-11-04</t>
  </si>
  <si>
    <t>+420 700 000 682</t>
  </si>
  <si>
    <t>client682@example.com</t>
  </si>
  <si>
    <t>CZ1583</t>
  </si>
  <si>
    <t>1998-02-03</t>
  </si>
  <si>
    <t>+420 700 000 683</t>
  </si>
  <si>
    <t>client683@example.com</t>
  </si>
  <si>
    <t>2010-01-06</t>
  </si>
  <si>
    <t>15:36h</t>
  </si>
  <si>
    <t>CZ1584</t>
  </si>
  <si>
    <t>1951-06-23</t>
  </si>
  <si>
    <t>+420 700 000 684</t>
  </si>
  <si>
    <t>client684@example.com</t>
  </si>
  <si>
    <t>2018-07-06</t>
  </si>
  <si>
    <t>CZ1585</t>
  </si>
  <si>
    <t>1996-03-27</t>
  </si>
  <si>
    <t>+420 700 000 685</t>
  </si>
  <si>
    <t>client685@example.com</t>
  </si>
  <si>
    <t>2017-05-16</t>
  </si>
  <si>
    <t>15:06h</t>
  </si>
  <si>
    <t>CZ1586</t>
  </si>
  <si>
    <t>1971-09-15</t>
  </si>
  <si>
    <t>+420 700 000 686</t>
  </si>
  <si>
    <t>client686@example.com</t>
  </si>
  <si>
    <t>2014-03-22</t>
  </si>
  <si>
    <t>CZ1587</t>
  </si>
  <si>
    <t>1962-11-18</t>
  </si>
  <si>
    <t>+420 700 000 687</t>
  </si>
  <si>
    <t>client687@example.com</t>
  </si>
  <si>
    <t>2019-07-10</t>
  </si>
  <si>
    <t>CZ1588</t>
  </si>
  <si>
    <t>1976-02-18</t>
  </si>
  <si>
    <t>+420 700 000 688</t>
  </si>
  <si>
    <t>client688@example.com</t>
  </si>
  <si>
    <t>2018-04-12</t>
  </si>
  <si>
    <t>CZ1589</t>
  </si>
  <si>
    <t>1988-07-05</t>
  </si>
  <si>
    <t>+420 700 000 689</t>
  </si>
  <si>
    <t>client689@example.com</t>
  </si>
  <si>
    <t>2018-02-26</t>
  </si>
  <si>
    <t>2023-07-25</t>
  </si>
  <si>
    <t>CZ1590</t>
  </si>
  <si>
    <t>1950-02-21</t>
  </si>
  <si>
    <t>+420 700 000 690</t>
  </si>
  <si>
    <t>client690@example.com</t>
  </si>
  <si>
    <t>2013-06-13</t>
  </si>
  <si>
    <t>2023-06-23</t>
  </si>
  <si>
    <t>CZ1591</t>
  </si>
  <si>
    <t>1981-08-27</t>
  </si>
  <si>
    <t>+420 700 000 691</t>
  </si>
  <si>
    <t>client691@example.com</t>
  </si>
  <si>
    <t>2011-03-02</t>
  </si>
  <si>
    <t>CZ1592</t>
  </si>
  <si>
    <t>1971-08-01</t>
  </si>
  <si>
    <t>+420 700 000 692</t>
  </si>
  <si>
    <t>client692@example.com</t>
  </si>
  <si>
    <t>2012-04-20</t>
  </si>
  <si>
    <t>CZ1593</t>
  </si>
  <si>
    <t>1987-05-17</t>
  </si>
  <si>
    <t>+420 700 000 693</t>
  </si>
  <si>
    <t>client693@example.com</t>
  </si>
  <si>
    <t>2015-12-11</t>
  </si>
  <si>
    <t>CZ1594</t>
  </si>
  <si>
    <t>1966-10-21</t>
  </si>
  <si>
    <t>+420 700 000 694</t>
  </si>
  <si>
    <t>client694@example.com</t>
  </si>
  <si>
    <t>2012-09-02</t>
  </si>
  <si>
    <t>CZ1595</t>
  </si>
  <si>
    <t>1957-09-06</t>
  </si>
  <si>
    <t>+420 700 000 695</t>
  </si>
  <si>
    <t>client695@example.com</t>
  </si>
  <si>
    <t>2014-09-16</t>
  </si>
  <si>
    <t>15:01h</t>
  </si>
  <si>
    <t>CZ1596</t>
  </si>
  <si>
    <t>1996-12-18</t>
  </si>
  <si>
    <t>+420 700 000 696</t>
  </si>
  <si>
    <t>client696@example.com</t>
  </si>
  <si>
    <t>2015-07-09</t>
  </si>
  <si>
    <t>CZ1597</t>
  </si>
  <si>
    <t>1982-05-09</t>
  </si>
  <si>
    <t>+420 700 000 697</t>
  </si>
  <si>
    <t>client697@example.com</t>
  </si>
  <si>
    <t>2010-09-03</t>
  </si>
  <si>
    <t>9:22h</t>
  </si>
  <si>
    <t>CZ1598</t>
  </si>
  <si>
    <t>1956-01-27</t>
  </si>
  <si>
    <t>+420 700 000 698</t>
  </si>
  <si>
    <t>client698@example.com</t>
  </si>
  <si>
    <t>2011-08-07</t>
  </si>
  <si>
    <t>CZ1599</t>
  </si>
  <si>
    <t>1997-03-12</t>
  </si>
  <si>
    <t>+420 700 000 699</t>
  </si>
  <si>
    <t>client699@example.com</t>
  </si>
  <si>
    <t>2017-12-24</t>
  </si>
  <si>
    <t>2023-11-22</t>
  </si>
  <si>
    <t>CZ1600</t>
  </si>
  <si>
    <t>1998-10-24</t>
  </si>
  <si>
    <t>+420 700 000 700</t>
  </si>
  <si>
    <t>client700@example.com</t>
  </si>
  <si>
    <t>2013-02-20</t>
  </si>
  <si>
    <t>CZ1601</t>
  </si>
  <si>
    <t>+420 700 000 701</t>
  </si>
  <si>
    <t>client701@example.com</t>
  </si>
  <si>
    <t>10:32h</t>
  </si>
  <si>
    <t>CZ1602</t>
  </si>
  <si>
    <t>1995-07-17</t>
  </si>
  <si>
    <t>+420 700 000 702</t>
  </si>
  <si>
    <t>client702@example.com</t>
  </si>
  <si>
    <t>2010-06-29</t>
  </si>
  <si>
    <t>CZ1603</t>
  </si>
  <si>
    <t>1999-09-19</t>
  </si>
  <si>
    <t>+420 700 000 703</t>
  </si>
  <si>
    <t>client703@example.com</t>
  </si>
  <si>
    <t>2012-08-06</t>
  </si>
  <si>
    <t>9:20h</t>
  </si>
  <si>
    <t>CZ1604</t>
  </si>
  <si>
    <t>1951-10-29</t>
  </si>
  <si>
    <t>+420 700 000 704</t>
  </si>
  <si>
    <t>client704@example.com</t>
  </si>
  <si>
    <t>2019-06-26</t>
  </si>
  <si>
    <t>16:41h</t>
  </si>
  <si>
    <t>CZ1605</t>
  </si>
  <si>
    <t>1985-01-11</t>
  </si>
  <si>
    <t>+420 700 000 705</t>
  </si>
  <si>
    <t>client705@example.com</t>
  </si>
  <si>
    <t>2015-10-30</t>
  </si>
  <si>
    <t>9:50h</t>
  </si>
  <si>
    <t>CZ1606</t>
  </si>
  <si>
    <t>1992-03-06</t>
  </si>
  <si>
    <t>+420 700 000 706</t>
  </si>
  <si>
    <t>client706@example.com</t>
  </si>
  <si>
    <t>2014-08-19</t>
  </si>
  <si>
    <t>2023-02-15</t>
  </si>
  <si>
    <t>CZ1607</t>
  </si>
  <si>
    <t>1953-11-27</t>
  </si>
  <si>
    <t>+420 700 000 707</t>
  </si>
  <si>
    <t>client707@example.com</t>
  </si>
  <si>
    <t>2017-11-10</t>
  </si>
  <si>
    <t>CZ1608</t>
  </si>
  <si>
    <t>1984-09-16</t>
  </si>
  <si>
    <t>+420 700 000 708</t>
  </si>
  <si>
    <t>client708@example.com</t>
  </si>
  <si>
    <t>2014-03-06</t>
  </si>
  <si>
    <t>CZ1609</t>
  </si>
  <si>
    <t>1983-06-29</t>
  </si>
  <si>
    <t>+420 700 000 709</t>
  </si>
  <si>
    <t>client709@example.com</t>
  </si>
  <si>
    <t>CZ1610</t>
  </si>
  <si>
    <t>1972-10-03</t>
  </si>
  <si>
    <t>+420 700 000 710</t>
  </si>
  <si>
    <t>client710@example.com</t>
  </si>
  <si>
    <t>CZ1611</t>
  </si>
  <si>
    <t>1951-06-17</t>
  </si>
  <si>
    <t>+420 700 000 711</t>
  </si>
  <si>
    <t>client711@example.com</t>
  </si>
  <si>
    <t>2010-12-14</t>
  </si>
  <si>
    <t>2023-02-10</t>
  </si>
  <si>
    <t>CZ1612</t>
  </si>
  <si>
    <t>1982-01-14</t>
  </si>
  <si>
    <t>+420 700 000 712</t>
  </si>
  <si>
    <t>client712@example.com</t>
  </si>
  <si>
    <t>2016-07-06</t>
  </si>
  <si>
    <t>2023-11-08</t>
  </si>
  <si>
    <t>13:13h</t>
  </si>
  <si>
    <t>CZ1613</t>
  </si>
  <si>
    <t>1956-01-23</t>
  </si>
  <si>
    <t>+420 700 000 713</t>
  </si>
  <si>
    <t>client713@example.com</t>
  </si>
  <si>
    <t>2011-01-27</t>
  </si>
  <si>
    <t>14:50h</t>
  </si>
  <si>
    <t>CZ1614</t>
  </si>
  <si>
    <t>1980-12-07</t>
  </si>
  <si>
    <t>+420 700 000 714</t>
  </si>
  <si>
    <t>client714@example.com</t>
  </si>
  <si>
    <t>2015-09-02</t>
  </si>
  <si>
    <t>2023-07-16</t>
  </si>
  <si>
    <t>CZ1615</t>
  </si>
  <si>
    <t>1971-08-20</t>
  </si>
  <si>
    <t>+420 700 000 715</t>
  </si>
  <si>
    <t>client715@example.com</t>
  </si>
  <si>
    <t>2011-07-01</t>
  </si>
  <si>
    <t>CZ1616</t>
  </si>
  <si>
    <t>1959-04-20</t>
  </si>
  <si>
    <t>+420 700 000 716</t>
  </si>
  <si>
    <t>client716@example.com</t>
  </si>
  <si>
    <t>2017-02-23</t>
  </si>
  <si>
    <t>11:11h</t>
  </si>
  <si>
    <t>CZ1617</t>
  </si>
  <si>
    <t>1979-10-31</t>
  </si>
  <si>
    <t>+420 700 000 717</t>
  </si>
  <si>
    <t>client717@example.com</t>
  </si>
  <si>
    <t>2019-03-13</t>
  </si>
  <si>
    <t>CZ1618</t>
  </si>
  <si>
    <t>1961-12-20</t>
  </si>
  <si>
    <t>+420 700 000 718</t>
  </si>
  <si>
    <t>client718@example.com</t>
  </si>
  <si>
    <t>2014-06-04</t>
  </si>
  <si>
    <t>15:07h</t>
  </si>
  <si>
    <t>CZ1619</t>
  </si>
  <si>
    <t>1953-12-23</t>
  </si>
  <si>
    <t>+420 700 000 719</t>
  </si>
  <si>
    <t>client719@example.com</t>
  </si>
  <si>
    <t>2010-11-03</t>
  </si>
  <si>
    <t>2023-05-27</t>
  </si>
  <si>
    <t>15:20h</t>
  </si>
  <si>
    <t>CZ1620</t>
  </si>
  <si>
    <t>+420 700 000 720</t>
  </si>
  <si>
    <t>client720@example.com</t>
  </si>
  <si>
    <t>2016-08-21</t>
  </si>
  <si>
    <t>16:06h</t>
  </si>
  <si>
    <t>CZ1621</t>
  </si>
  <si>
    <t>1998-12-26</t>
  </si>
  <si>
    <t>+420 700 000 721</t>
  </si>
  <si>
    <t>client721@example.com</t>
  </si>
  <si>
    <t>2016-05-14</t>
  </si>
  <si>
    <t>CZ1622</t>
  </si>
  <si>
    <t>1980-05-16</t>
  </si>
  <si>
    <t>+420 700 000 722</t>
  </si>
  <si>
    <t>client722@example.com</t>
  </si>
  <si>
    <t>2010-09-13</t>
  </si>
  <si>
    <t>2023-01-30</t>
  </si>
  <si>
    <t>12:25h</t>
  </si>
  <si>
    <t>CZ1623</t>
  </si>
  <si>
    <t>1965-09-16</t>
  </si>
  <si>
    <t>+420 700 000 723</t>
  </si>
  <si>
    <t>client723@example.com</t>
  </si>
  <si>
    <t>2014-11-17</t>
  </si>
  <si>
    <t>CZ1624</t>
  </si>
  <si>
    <t>1991-09-07</t>
  </si>
  <si>
    <t>+420 700 000 724</t>
  </si>
  <si>
    <t>client724@example.com</t>
  </si>
  <si>
    <t>2017-06-06</t>
  </si>
  <si>
    <t>2023-11-24</t>
  </si>
  <si>
    <t>CZ1625</t>
  </si>
  <si>
    <t>1992-12-06</t>
  </si>
  <si>
    <t>+420 700 000 725</t>
  </si>
  <si>
    <t>client725@example.com</t>
  </si>
  <si>
    <t>2011-06-20</t>
  </si>
  <si>
    <t>2023-09-11</t>
  </si>
  <si>
    <t>CZ1626</t>
  </si>
  <si>
    <t>1966-05-09</t>
  </si>
  <si>
    <t>+420 700 000 726</t>
  </si>
  <si>
    <t>client726@example.com</t>
  </si>
  <si>
    <t>2012-08-27</t>
  </si>
  <si>
    <t>CZ1627</t>
  </si>
  <si>
    <t>1962-02-05</t>
  </si>
  <si>
    <t>+420 700 000 727</t>
  </si>
  <si>
    <t>client727@example.com</t>
  </si>
  <si>
    <t>CZ1628</t>
  </si>
  <si>
    <t>1955-08-30</t>
  </si>
  <si>
    <t>+420 700 000 728</t>
  </si>
  <si>
    <t>client728@example.com</t>
  </si>
  <si>
    <t>2012-12-05</t>
  </si>
  <si>
    <t>11:52h</t>
  </si>
  <si>
    <t>CZ1629</t>
  </si>
  <si>
    <t>1991-01-23</t>
  </si>
  <si>
    <t>+420 700 000 729</t>
  </si>
  <si>
    <t>client729@example.com</t>
  </si>
  <si>
    <t>2019-07-18</t>
  </si>
  <si>
    <t>2023-12-03</t>
  </si>
  <si>
    <t>CZ1630</t>
  </si>
  <si>
    <t>1953-04-26</t>
  </si>
  <si>
    <t>+420 700 000 730</t>
  </si>
  <si>
    <t>client730@example.com</t>
  </si>
  <si>
    <t>2013-07-14</t>
  </si>
  <si>
    <t>CZ1631</t>
  </si>
  <si>
    <t>1976-04-29</t>
  </si>
  <si>
    <t>+420 700 000 731</t>
  </si>
  <si>
    <t>client731@example.com</t>
  </si>
  <si>
    <t>2018-12-25</t>
  </si>
  <si>
    <t>10:42h</t>
  </si>
  <si>
    <t>CZ1632</t>
  </si>
  <si>
    <t>1968-02-01</t>
  </si>
  <si>
    <t>+420 700 000 732</t>
  </si>
  <si>
    <t>client732@example.com</t>
  </si>
  <si>
    <t>2014-05-29</t>
  </si>
  <si>
    <t>CZ1633</t>
  </si>
  <si>
    <t>1953-12-06</t>
  </si>
  <si>
    <t>+420 700 000 733</t>
  </si>
  <si>
    <t>client733@example.com</t>
  </si>
  <si>
    <t>2023-01-18</t>
  </si>
  <si>
    <t>16:18h</t>
  </si>
  <si>
    <t>CZ1634</t>
  </si>
  <si>
    <t>1967-11-24</t>
  </si>
  <si>
    <t>+420 700 000 734</t>
  </si>
  <si>
    <t>client734@example.com</t>
  </si>
  <si>
    <t>2019-05-01</t>
  </si>
  <si>
    <t>14:39h</t>
  </si>
  <si>
    <t>CZ1635</t>
  </si>
  <si>
    <t>1953-10-05</t>
  </si>
  <si>
    <t>+420 700 000 735</t>
  </si>
  <si>
    <t>client735@example.com</t>
  </si>
  <si>
    <t>2018-04-01</t>
  </si>
  <si>
    <t>CZ1636</t>
  </si>
  <si>
    <t>1978-04-25</t>
  </si>
  <si>
    <t>+420 700 000 736</t>
  </si>
  <si>
    <t>client736@example.com</t>
  </si>
  <si>
    <t>2013-08-29</t>
  </si>
  <si>
    <t>11:43h</t>
  </si>
  <si>
    <t>CZ1637</t>
  </si>
  <si>
    <t>1977-10-26</t>
  </si>
  <si>
    <t>+420 700 000 737</t>
  </si>
  <si>
    <t>client737@example.com</t>
  </si>
  <si>
    <t>2013-07-26</t>
  </si>
  <si>
    <t>CZ1638</t>
  </si>
  <si>
    <t>1996-03-28</t>
  </si>
  <si>
    <t>+420 700 000 738</t>
  </si>
  <si>
    <t>client738@example.com</t>
  </si>
  <si>
    <t>2015-01-29</t>
  </si>
  <si>
    <t>CZ1639</t>
  </si>
  <si>
    <t>1985-09-23</t>
  </si>
  <si>
    <t>+420 700 000 739</t>
  </si>
  <si>
    <t>client739@example.com</t>
  </si>
  <si>
    <t>2013-01-18</t>
  </si>
  <si>
    <t>CZ1640</t>
  </si>
  <si>
    <t>1998-09-20</t>
  </si>
  <si>
    <t>+420 700 000 740</t>
  </si>
  <si>
    <t>client740@example.com</t>
  </si>
  <si>
    <t>2012-08-14</t>
  </si>
  <si>
    <t>CZ1641</t>
  </si>
  <si>
    <t>1992-06-21</t>
  </si>
  <si>
    <t>+420 700 000 741</t>
  </si>
  <si>
    <t>client741@example.com</t>
  </si>
  <si>
    <t>2010-11-02</t>
  </si>
  <si>
    <t>CZ1642</t>
  </si>
  <si>
    <t>1972-09-22</t>
  </si>
  <si>
    <t>+420 700 000 742</t>
  </si>
  <si>
    <t>client742@example.com</t>
  </si>
  <si>
    <t>2012-04-10</t>
  </si>
  <si>
    <t>CZ1643</t>
  </si>
  <si>
    <t>1953-04-14</t>
  </si>
  <si>
    <t>+420 700 000 743</t>
  </si>
  <si>
    <t>client743@example.com</t>
  </si>
  <si>
    <t>2011-07-12</t>
  </si>
  <si>
    <t>CZ1644</t>
  </si>
  <si>
    <t>1967-02-23</t>
  </si>
  <si>
    <t>+420 700 000 744</t>
  </si>
  <si>
    <t>client744@example.com</t>
  </si>
  <si>
    <t>2018-09-30</t>
  </si>
  <si>
    <t>CZ1645</t>
  </si>
  <si>
    <t>1975-09-02</t>
  </si>
  <si>
    <t>+420 700 000 745</t>
  </si>
  <si>
    <t>client745@example.com</t>
  </si>
  <si>
    <t>2018-08-21</t>
  </si>
  <si>
    <t>CZ1646</t>
  </si>
  <si>
    <t>1982-01-10</t>
  </si>
  <si>
    <t>+420 700 000 746</t>
  </si>
  <si>
    <t>client746@example.com</t>
  </si>
  <si>
    <t>2016-07-22</t>
  </si>
  <si>
    <t>16:03h</t>
  </si>
  <si>
    <t>CZ1647</t>
  </si>
  <si>
    <t>1954-04-16</t>
  </si>
  <si>
    <t>+420 700 000 747</t>
  </si>
  <si>
    <t>client747@example.com</t>
  </si>
  <si>
    <t>2011-03-23</t>
  </si>
  <si>
    <t>8:45h</t>
  </si>
  <si>
    <t>CZ1648</t>
  </si>
  <si>
    <t>1979-10-12</t>
  </si>
  <si>
    <t>+420 700 000 748</t>
  </si>
  <si>
    <t>client748@example.com</t>
  </si>
  <si>
    <t>CZ1649</t>
  </si>
  <si>
    <t>1974-07-06</t>
  </si>
  <si>
    <t>+420 700 000 749</t>
  </si>
  <si>
    <t>client749@example.com</t>
  </si>
  <si>
    <t>2011-03-09</t>
  </si>
  <si>
    <t>CZ1650</t>
  </si>
  <si>
    <t>1961-03-02</t>
  </si>
  <si>
    <t>+420 700 000 750</t>
  </si>
  <si>
    <t>client750@example.com</t>
  </si>
  <si>
    <t>2011-11-05</t>
  </si>
  <si>
    <t>2023-07-24</t>
  </si>
  <si>
    <t>CZ1651</t>
  </si>
  <si>
    <t>1983-01-07</t>
  </si>
  <si>
    <t>+420 700 000 751</t>
  </si>
  <si>
    <t>client751@example.com</t>
  </si>
  <si>
    <t>2015-01-16</t>
  </si>
  <si>
    <t>CZ1652</t>
  </si>
  <si>
    <t>1989-03-15</t>
  </si>
  <si>
    <t>+420 700 000 752</t>
  </si>
  <si>
    <t>client752@example.com</t>
  </si>
  <si>
    <t>2015-03-24</t>
  </si>
  <si>
    <t>14:44h</t>
  </si>
  <si>
    <t>CZ1653</t>
  </si>
  <si>
    <t>1985-11-20</t>
  </si>
  <si>
    <t>+420 700 000 753</t>
  </si>
  <si>
    <t>client753@example.com</t>
  </si>
  <si>
    <t>2013-07-10</t>
  </si>
  <si>
    <t>CZ1654</t>
  </si>
  <si>
    <t>1989-06-14</t>
  </si>
  <si>
    <t>+420 700 000 754</t>
  </si>
  <si>
    <t>client754@example.com</t>
  </si>
  <si>
    <t>2014-07-24</t>
  </si>
  <si>
    <t>CZ1655</t>
  </si>
  <si>
    <t>1984-09-08</t>
  </si>
  <si>
    <t>+420 700 000 755</t>
  </si>
  <si>
    <t>client755@example.com</t>
  </si>
  <si>
    <t>2011-05-10</t>
  </si>
  <si>
    <t>14:25h</t>
  </si>
  <si>
    <t>CZ1656</t>
  </si>
  <si>
    <t>1980-06-01</t>
  </si>
  <si>
    <t>+420 700 000 756</t>
  </si>
  <si>
    <t>client756@example.com</t>
  </si>
  <si>
    <t>2016-01-05</t>
  </si>
  <si>
    <t>2023-04-13</t>
  </si>
  <si>
    <t>CZ1657</t>
  </si>
  <si>
    <t>1966-10-05</t>
  </si>
  <si>
    <t>+420 700 000 757</t>
  </si>
  <si>
    <t>client757@example.com</t>
  </si>
  <si>
    <t>CZ1658</t>
  </si>
  <si>
    <t>1994-07-08</t>
  </si>
  <si>
    <t>+420 700 000 758</t>
  </si>
  <si>
    <t>client758@example.com</t>
  </si>
  <si>
    <t>2023-01-08</t>
  </si>
  <si>
    <t>CZ1659</t>
  </si>
  <si>
    <t>1994-08-20</t>
  </si>
  <si>
    <t>+420 700 000 759</t>
  </si>
  <si>
    <t>client759@example.com</t>
  </si>
  <si>
    <t>2012-04-30</t>
  </si>
  <si>
    <t>CZ1660</t>
  </si>
  <si>
    <t>1982-12-16</t>
  </si>
  <si>
    <t>+420 700 000 760</t>
  </si>
  <si>
    <t>client760@example.com</t>
  </si>
  <si>
    <t>CZ1661</t>
  </si>
  <si>
    <t>1996-08-02</t>
  </si>
  <si>
    <t>+420 700 000 761</t>
  </si>
  <si>
    <t>client761@example.com</t>
  </si>
  <si>
    <t>2013-06-16</t>
  </si>
  <si>
    <t>CZ1662</t>
  </si>
  <si>
    <t>1973-12-05</t>
  </si>
  <si>
    <t>+420 700 000 762</t>
  </si>
  <si>
    <t>client762@example.com</t>
  </si>
  <si>
    <t>2015-03-13</t>
  </si>
  <si>
    <t>CZ1663</t>
  </si>
  <si>
    <t>1957-05-31</t>
  </si>
  <si>
    <t>+420 700 000 763</t>
  </si>
  <si>
    <t>client763@example.com</t>
  </si>
  <si>
    <t>2012-12-21</t>
  </si>
  <si>
    <t>CZ1664</t>
  </si>
  <si>
    <t>1988-02-01</t>
  </si>
  <si>
    <t>+420 700 000 764</t>
  </si>
  <si>
    <t>client764@example.com</t>
  </si>
  <si>
    <t>10:08h</t>
  </si>
  <si>
    <t>CZ1665</t>
  </si>
  <si>
    <t>1957-01-30</t>
  </si>
  <si>
    <t>+420 700 000 765</t>
  </si>
  <si>
    <t>client765@example.com</t>
  </si>
  <si>
    <t>2011-05-07</t>
  </si>
  <si>
    <t>CZ1666</t>
  </si>
  <si>
    <t>1988-08-19</t>
  </si>
  <si>
    <t>+420 700 000 766</t>
  </si>
  <si>
    <t>client766@example.com</t>
  </si>
  <si>
    <t>2011-01-06</t>
  </si>
  <si>
    <t>8:09h</t>
  </si>
  <si>
    <t>CZ1667</t>
  </si>
  <si>
    <t>1966-03-11</t>
  </si>
  <si>
    <t>+420 700 000 767</t>
  </si>
  <si>
    <t>client767@example.com</t>
  </si>
  <si>
    <t>2011-10-08</t>
  </si>
  <si>
    <t>CZ1668</t>
  </si>
  <si>
    <t>1998-12-09</t>
  </si>
  <si>
    <t>+420 700 000 768</t>
  </si>
  <si>
    <t>client768@example.com</t>
  </si>
  <si>
    <t>2019-01-21</t>
  </si>
  <si>
    <t>14:08h</t>
  </si>
  <si>
    <t>CZ1669</t>
  </si>
  <si>
    <t>1976-05-10</t>
  </si>
  <si>
    <t>+420 700 000 769</t>
  </si>
  <si>
    <t>client769@example.com</t>
  </si>
  <si>
    <t>2017-09-11</t>
  </si>
  <si>
    <t>CZ1670</t>
  </si>
  <si>
    <t>1978-10-26</t>
  </si>
  <si>
    <t>+420 700 000 770</t>
  </si>
  <si>
    <t>client770@example.com</t>
  </si>
  <si>
    <t>2013-05-31</t>
  </si>
  <si>
    <t>14:55h</t>
  </si>
  <si>
    <t>CZ1671</t>
  </si>
  <si>
    <t>+420 700 000 771</t>
  </si>
  <si>
    <t>client771@example.com</t>
  </si>
  <si>
    <t>2019-04-08</t>
  </si>
  <si>
    <t>CZ1672</t>
  </si>
  <si>
    <t>1957-03-08</t>
  </si>
  <si>
    <t>+420 700 000 772</t>
  </si>
  <si>
    <t>client772@example.com</t>
  </si>
  <si>
    <t>2017-11-26</t>
  </si>
  <si>
    <t>CZ1673</t>
  </si>
  <si>
    <t>1979-06-03</t>
  </si>
  <si>
    <t>+420 700 000 773</t>
  </si>
  <si>
    <t>client773@example.com</t>
  </si>
  <si>
    <t>2017-10-25</t>
  </si>
  <si>
    <t>CZ1674</t>
  </si>
  <si>
    <t>1976-07-10</t>
  </si>
  <si>
    <t>+420 700 000 774</t>
  </si>
  <si>
    <t>client774@example.com</t>
  </si>
  <si>
    <t>2016-10-07</t>
  </si>
  <si>
    <t>CZ1675</t>
  </si>
  <si>
    <t>1977-07-01</t>
  </si>
  <si>
    <t>+420 700 000 775</t>
  </si>
  <si>
    <t>client775@example.com</t>
  </si>
  <si>
    <t>2010-06-15</t>
  </si>
  <si>
    <t>CZ1676</t>
  </si>
  <si>
    <t>1990-01-02</t>
  </si>
  <si>
    <t>+420 700 000 776</t>
  </si>
  <si>
    <t>client776@example.com</t>
  </si>
  <si>
    <t>2012-05-30</t>
  </si>
  <si>
    <t>15:24h</t>
  </si>
  <si>
    <t>CZ1677</t>
  </si>
  <si>
    <t>1988-03-24</t>
  </si>
  <si>
    <t>+420 700 000 777</t>
  </si>
  <si>
    <t>client777@example.com</t>
  </si>
  <si>
    <t>2019-05-17</t>
  </si>
  <si>
    <t>CZ1678</t>
  </si>
  <si>
    <t>1964-12-13</t>
  </si>
  <si>
    <t>+420 700 000 778</t>
  </si>
  <si>
    <t>client778@example.com</t>
  </si>
  <si>
    <t>2019-08-10</t>
  </si>
  <si>
    <t>CZ1679</t>
  </si>
  <si>
    <t>1989-10-28</t>
  </si>
  <si>
    <t>+420 700 000 779</t>
  </si>
  <si>
    <t>client779@example.com</t>
  </si>
  <si>
    <t>2013-09-04</t>
  </si>
  <si>
    <t>CZ1680</t>
  </si>
  <si>
    <t>1981-07-16</t>
  </si>
  <si>
    <t>+420 700 000 780</t>
  </si>
  <si>
    <t>client780@example.com</t>
  </si>
  <si>
    <t>2011-08-31</t>
  </si>
  <si>
    <t>15:54h</t>
  </si>
  <si>
    <t>CZ1681</t>
  </si>
  <si>
    <t>1990-02-11</t>
  </si>
  <si>
    <t>+420 700 000 781</t>
  </si>
  <si>
    <t>client781@example.com</t>
  </si>
  <si>
    <t>CZ1682</t>
  </si>
  <si>
    <t>1953-10-19</t>
  </si>
  <si>
    <t>+420 700 000 782</t>
  </si>
  <si>
    <t>client782@example.com</t>
  </si>
  <si>
    <t>2017-12-22</t>
  </si>
  <si>
    <t>CZ1683</t>
  </si>
  <si>
    <t>1981-08-18</t>
  </si>
  <si>
    <t>+420 700 000 783</t>
  </si>
  <si>
    <t>client783@example.com</t>
  </si>
  <si>
    <t>CZ1684</t>
  </si>
  <si>
    <t>1989-01-08</t>
  </si>
  <si>
    <t>+420 700 000 784</t>
  </si>
  <si>
    <t>client784@example.com</t>
  </si>
  <si>
    <t>2013-12-28</t>
  </si>
  <si>
    <t>CZ1685</t>
  </si>
  <si>
    <t>1974-08-19</t>
  </si>
  <si>
    <t>+420 700 000 785</t>
  </si>
  <si>
    <t>client785@example.com</t>
  </si>
  <si>
    <t>2023-06-24</t>
  </si>
  <si>
    <t>CZ1686</t>
  </si>
  <si>
    <t>1955-02-23</t>
  </si>
  <si>
    <t>+420 700 000 786</t>
  </si>
  <si>
    <t>client786@example.com</t>
  </si>
  <si>
    <t>2015-10-05</t>
  </si>
  <si>
    <t>2023-03-01</t>
  </si>
  <si>
    <t>CZ1687</t>
  </si>
  <si>
    <t>1956-09-24</t>
  </si>
  <si>
    <t>+420 700 000 787</t>
  </si>
  <si>
    <t>client787@example.com</t>
  </si>
  <si>
    <t>2010-07-20</t>
  </si>
  <si>
    <t>CZ1688</t>
  </si>
  <si>
    <t>1986-06-11</t>
  </si>
  <si>
    <t>+420 700 000 788</t>
  </si>
  <si>
    <t>client788@example.com</t>
  </si>
  <si>
    <t>CZ1689</t>
  </si>
  <si>
    <t>1982-08-05</t>
  </si>
  <si>
    <t>+420 700 000 789</t>
  </si>
  <si>
    <t>client789@example.com</t>
  </si>
  <si>
    <t>2013-05-09</t>
  </si>
  <si>
    <t>CZ1690</t>
  </si>
  <si>
    <t>1996-01-12</t>
  </si>
  <si>
    <t>+420 700 000 790</t>
  </si>
  <si>
    <t>client790@example.com</t>
  </si>
  <si>
    <t>2012-12-01</t>
  </si>
  <si>
    <t>CZ1691</t>
  </si>
  <si>
    <t>1964-05-09</t>
  </si>
  <si>
    <t>+420 700 000 791</t>
  </si>
  <si>
    <t>client791@example.com</t>
  </si>
  <si>
    <t>2019-03-14</t>
  </si>
  <si>
    <t>CZ1692</t>
  </si>
  <si>
    <t>+420 700 000 792</t>
  </si>
  <si>
    <t>client792@example.com</t>
  </si>
  <si>
    <t>2011-12-14</t>
  </si>
  <si>
    <t>CZ1693</t>
  </si>
  <si>
    <t>1962-10-23</t>
  </si>
  <si>
    <t>+420 700 000 793</t>
  </si>
  <si>
    <t>client793@example.com</t>
  </si>
  <si>
    <t>2010-05-08</t>
  </si>
  <si>
    <t>CZ1694</t>
  </si>
  <si>
    <t>1989-04-24</t>
  </si>
  <si>
    <t>+420 700 000 794</t>
  </si>
  <si>
    <t>client794@example.com</t>
  </si>
  <si>
    <t>2014-07-15</t>
  </si>
  <si>
    <t>16:56h</t>
  </si>
  <si>
    <t>CZ1695</t>
  </si>
  <si>
    <t>1953-02-14</t>
  </si>
  <si>
    <t>+420 700 000 795</t>
  </si>
  <si>
    <t>client795@example.com</t>
  </si>
  <si>
    <t>2019-08-02</t>
  </si>
  <si>
    <t>CZ1696</t>
  </si>
  <si>
    <t>1961-04-29</t>
  </si>
  <si>
    <t>+420 700 000 796</t>
  </si>
  <si>
    <t>client796@example.com</t>
  </si>
  <si>
    <t>2015-01-27</t>
  </si>
  <si>
    <t>CZ1697</t>
  </si>
  <si>
    <t>1956-01-13</t>
  </si>
  <si>
    <t>+420 700 000 797</t>
  </si>
  <si>
    <t>client797@example.com</t>
  </si>
  <si>
    <t>2016-03-27</t>
  </si>
  <si>
    <t>CZ1698</t>
  </si>
  <si>
    <t>1971-03-05</t>
  </si>
  <si>
    <t>+420 700 000 798</t>
  </si>
  <si>
    <t>client798@example.com</t>
  </si>
  <si>
    <t>CZ1699</t>
  </si>
  <si>
    <t>1982-11-12</t>
  </si>
  <si>
    <t>+420 700 000 799</t>
  </si>
  <si>
    <t>client799@example.com</t>
  </si>
  <si>
    <t>2016-03-03</t>
  </si>
  <si>
    <t>2023-08-23</t>
  </si>
  <si>
    <t>CZ1700</t>
  </si>
  <si>
    <t>1982-06-28</t>
  </si>
  <si>
    <t>+420 700 000 800</t>
  </si>
  <si>
    <t>client800@example.com</t>
  </si>
  <si>
    <t>2012-10-20</t>
  </si>
  <si>
    <t>8:57h</t>
  </si>
  <si>
    <t>CZ1701</t>
  </si>
  <si>
    <t>1984-05-07</t>
  </si>
  <si>
    <t>+420 700 000 801</t>
  </si>
  <si>
    <t>client801@example.com</t>
  </si>
  <si>
    <t>2011-01-23</t>
  </si>
  <si>
    <t>CZ1702</t>
  </si>
  <si>
    <t>1952-11-27</t>
  </si>
  <si>
    <t>+420 700 000 802</t>
  </si>
  <si>
    <t>client802@example.com</t>
  </si>
  <si>
    <t>2015-03-08</t>
  </si>
  <si>
    <t>8:30h</t>
  </si>
  <si>
    <t>CZ1703</t>
  </si>
  <si>
    <t>1963-10-07</t>
  </si>
  <si>
    <t>+420 700 000 803</t>
  </si>
  <si>
    <t>client803@example.com</t>
  </si>
  <si>
    <t>2011-02-22</t>
  </si>
  <si>
    <t>2023-01-15</t>
  </si>
  <si>
    <t>15:32h</t>
  </si>
  <si>
    <t>CZ1704</t>
  </si>
  <si>
    <t>1990-05-14</t>
  </si>
  <si>
    <t>+420 700 000 804</t>
  </si>
  <si>
    <t>client804@example.com</t>
  </si>
  <si>
    <t>2019-01-06</t>
  </si>
  <si>
    <t>CZ1705</t>
  </si>
  <si>
    <t>1983-04-13</t>
  </si>
  <si>
    <t>+420 700 000 805</t>
  </si>
  <si>
    <t>client805@example.com</t>
  </si>
  <si>
    <t>CZ1706</t>
  </si>
  <si>
    <t>1983-05-18</t>
  </si>
  <si>
    <t>+420 700 000 806</t>
  </si>
  <si>
    <t>client806@example.com</t>
  </si>
  <si>
    <t>CZ1707</t>
  </si>
  <si>
    <t>1989-10-30</t>
  </si>
  <si>
    <t>+420 700 000 807</t>
  </si>
  <si>
    <t>client807@example.com</t>
  </si>
  <si>
    <t>2011-05-13</t>
  </si>
  <si>
    <t>CZ1708</t>
  </si>
  <si>
    <t>1956-11-24</t>
  </si>
  <si>
    <t>+420 700 000 808</t>
  </si>
  <si>
    <t>client808@example.com</t>
  </si>
  <si>
    <t>2010-02-18</t>
  </si>
  <si>
    <t>10:02h</t>
  </si>
  <si>
    <t>CZ1709</t>
  </si>
  <si>
    <t>1962-05-09</t>
  </si>
  <si>
    <t>+420 700 000 809</t>
  </si>
  <si>
    <t>client809@example.com</t>
  </si>
  <si>
    <t>2010-09-10</t>
  </si>
  <si>
    <t>12:46h</t>
  </si>
  <si>
    <t>CZ1710</t>
  </si>
  <si>
    <t>1997-07-02</t>
  </si>
  <si>
    <t>+420 700 000 810</t>
  </si>
  <si>
    <t>client810@example.com</t>
  </si>
  <si>
    <t>2019-04-25</t>
  </si>
  <si>
    <t>CZ1711</t>
  </si>
  <si>
    <t>1982-12-03</t>
  </si>
  <si>
    <t>+420 700 000 811</t>
  </si>
  <si>
    <t>client811@example.com</t>
  </si>
  <si>
    <t>2018-10-04</t>
  </si>
  <si>
    <t>CZ1712</t>
  </si>
  <si>
    <t>1985-09-16</t>
  </si>
  <si>
    <t>+420 700 000 812</t>
  </si>
  <si>
    <t>client812@example.com</t>
  </si>
  <si>
    <t>2012-06-29</t>
  </si>
  <si>
    <t>CZ1713</t>
  </si>
  <si>
    <t>1978-03-16</t>
  </si>
  <si>
    <t>+420 700 000 813</t>
  </si>
  <si>
    <t>client813@example.com</t>
  </si>
  <si>
    <t>CZ1714</t>
  </si>
  <si>
    <t>1975-01-02</t>
  </si>
  <si>
    <t>+420 700 000 814</t>
  </si>
  <si>
    <t>client814@example.com</t>
  </si>
  <si>
    <t>2012-03-22</t>
  </si>
  <si>
    <t>CZ1715</t>
  </si>
  <si>
    <t>1972-05-24</t>
  </si>
  <si>
    <t>+420 700 000 815</t>
  </si>
  <si>
    <t>client815@example.com</t>
  </si>
  <si>
    <t>2019-03-28</t>
  </si>
  <si>
    <t>CZ1716</t>
  </si>
  <si>
    <t>1960-03-06</t>
  </si>
  <si>
    <t>+420 700 000 816</t>
  </si>
  <si>
    <t>client816@example.com</t>
  </si>
  <si>
    <t>2014-06-29</t>
  </si>
  <si>
    <t>CZ1717</t>
  </si>
  <si>
    <t>1952-04-29</t>
  </si>
  <si>
    <t>+420 700 000 817</t>
  </si>
  <si>
    <t>client817@example.com</t>
  </si>
  <si>
    <t>2014-03-05</t>
  </si>
  <si>
    <t>CZ1718</t>
  </si>
  <si>
    <t>1966-09-10</t>
  </si>
  <si>
    <t>+420 700 000 818</t>
  </si>
  <si>
    <t>client818@example.com</t>
  </si>
  <si>
    <t>2017-09-12</t>
  </si>
  <si>
    <t>9:54h</t>
  </si>
  <si>
    <t>CZ1719</t>
  </si>
  <si>
    <t>1994-10-09</t>
  </si>
  <si>
    <t>+420 700 000 819</t>
  </si>
  <si>
    <t>client819@example.com</t>
  </si>
  <si>
    <t>2017-01-25</t>
  </si>
  <si>
    <t>CZ1720</t>
  </si>
  <si>
    <t>1996-06-13</t>
  </si>
  <si>
    <t>+420 700 000 820</t>
  </si>
  <si>
    <t>client820@example.com</t>
  </si>
  <si>
    <t>CZ1721</t>
  </si>
  <si>
    <t>1984-09-19</t>
  </si>
  <si>
    <t>+420 700 000 821</t>
  </si>
  <si>
    <t>client821@example.com</t>
  </si>
  <si>
    <t>2010-12-11</t>
  </si>
  <si>
    <t>CZ1722</t>
  </si>
  <si>
    <t>1960-07-25</t>
  </si>
  <si>
    <t>+420 700 000 822</t>
  </si>
  <si>
    <t>client822@example.com</t>
  </si>
  <si>
    <t>2016-07-13</t>
  </si>
  <si>
    <t>2023-05-08</t>
  </si>
  <si>
    <t>CZ1723</t>
  </si>
  <si>
    <t>1973-06-26</t>
  </si>
  <si>
    <t>+420 700 000 823</t>
  </si>
  <si>
    <t>client823@example.com</t>
  </si>
  <si>
    <t>2016-07-28</t>
  </si>
  <si>
    <t>2023-05-28</t>
  </si>
  <si>
    <t>CZ1724</t>
  </si>
  <si>
    <t>1973-05-09</t>
  </si>
  <si>
    <t>+420 700 000 824</t>
  </si>
  <si>
    <t>client824@example.com</t>
  </si>
  <si>
    <t>2012-11-26</t>
  </si>
  <si>
    <t>CZ1725</t>
  </si>
  <si>
    <t>1990-01-14</t>
  </si>
  <si>
    <t>+420 700 000 825</t>
  </si>
  <si>
    <t>client825@example.com</t>
  </si>
  <si>
    <t>2019-02-12</t>
  </si>
  <si>
    <t>CZ1726</t>
  </si>
  <si>
    <t>1969-04-02</t>
  </si>
  <si>
    <t>+420 700 000 826</t>
  </si>
  <si>
    <t>client826@example.com</t>
  </si>
  <si>
    <t>2010-11-04</t>
  </si>
  <si>
    <t>CZ1727</t>
  </si>
  <si>
    <t>1975-08-15</t>
  </si>
  <si>
    <t>+420 700 000 827</t>
  </si>
  <si>
    <t>client827@example.com</t>
  </si>
  <si>
    <t>2010-03-31</t>
  </si>
  <si>
    <t>CZ1728</t>
  </si>
  <si>
    <t>1994-01-25</t>
  </si>
  <si>
    <t>+420 700 000 828</t>
  </si>
  <si>
    <t>client828@example.com</t>
  </si>
  <si>
    <t>2010-09-22</t>
  </si>
  <si>
    <t>11:31h</t>
  </si>
  <si>
    <t>CZ1729</t>
  </si>
  <si>
    <t>1967-12-17</t>
  </si>
  <si>
    <t>+420 700 000 829</t>
  </si>
  <si>
    <t>client829@example.com</t>
  </si>
  <si>
    <t>2012-03-20</t>
  </si>
  <si>
    <t>10:51h</t>
  </si>
  <si>
    <t>CZ1730</t>
  </si>
  <si>
    <t>1961-01-01</t>
  </si>
  <si>
    <t>+420 700 000 830</t>
  </si>
  <si>
    <t>client830@example.com</t>
  </si>
  <si>
    <t>2017-03-30</t>
  </si>
  <si>
    <t>16:55h</t>
  </si>
  <si>
    <t>CZ1731</t>
  </si>
  <si>
    <t>1962-03-06</t>
  </si>
  <si>
    <t>+420 700 000 831</t>
  </si>
  <si>
    <t>client831@example.com</t>
  </si>
  <si>
    <t>2014-12-22</t>
  </si>
  <si>
    <t>CZ1732</t>
  </si>
  <si>
    <t>1956-08-23</t>
  </si>
  <si>
    <t>+420 700 000 832</t>
  </si>
  <si>
    <t>client832@example.com</t>
  </si>
  <si>
    <t>2019-01-28</t>
  </si>
  <si>
    <t>CZ1733</t>
  </si>
  <si>
    <t>1990-07-22</t>
  </si>
  <si>
    <t>+420 700 000 833</t>
  </si>
  <si>
    <t>client833@example.com</t>
  </si>
  <si>
    <t>2011-06-12</t>
  </si>
  <si>
    <t>2023-07-01</t>
  </si>
  <si>
    <t>10:53h</t>
  </si>
  <si>
    <t>CZ1734</t>
  </si>
  <si>
    <t>1965-06-28</t>
  </si>
  <si>
    <t>+420 700 000 834</t>
  </si>
  <si>
    <t>client834@example.com</t>
  </si>
  <si>
    <t>2011-01-12</t>
  </si>
  <si>
    <t>CZ1735</t>
  </si>
  <si>
    <t>1989-12-07</t>
  </si>
  <si>
    <t>+420 700 000 835</t>
  </si>
  <si>
    <t>client835@example.com</t>
  </si>
  <si>
    <t>2019-07-03</t>
  </si>
  <si>
    <t>CZ1736</t>
  </si>
  <si>
    <t>1957-11-16</t>
  </si>
  <si>
    <t>+420 700 000 836</t>
  </si>
  <si>
    <t>client836@example.com</t>
  </si>
  <si>
    <t>2019-04-21</t>
  </si>
  <si>
    <t>2023-05-18</t>
  </si>
  <si>
    <t>CZ1737</t>
  </si>
  <si>
    <t>1978-09-03</t>
  </si>
  <si>
    <t>+420 700 000 837</t>
  </si>
  <si>
    <t>client837@example.com</t>
  </si>
  <si>
    <t>2019-01-27</t>
  </si>
  <si>
    <t>CZ1738</t>
  </si>
  <si>
    <t>1981-03-03</t>
  </si>
  <si>
    <t>+420 700 000 838</t>
  </si>
  <si>
    <t>client838@example.com</t>
  </si>
  <si>
    <t>2013-09-20</t>
  </si>
  <si>
    <t>CZ1739</t>
  </si>
  <si>
    <t>1955-10-29</t>
  </si>
  <si>
    <t>+420 700 000 839</t>
  </si>
  <si>
    <t>client839@example.com</t>
  </si>
  <si>
    <t>2011-05-17</t>
  </si>
  <si>
    <t>2023-04-08</t>
  </si>
  <si>
    <t>13:03h</t>
  </si>
  <si>
    <t>CZ1740</t>
  </si>
  <si>
    <t>1999-05-06</t>
  </si>
  <si>
    <t>+420 700 000 840</t>
  </si>
  <si>
    <t>client840@example.com</t>
  </si>
  <si>
    <t>2010-06-24</t>
  </si>
  <si>
    <t>2023-09-13</t>
  </si>
  <si>
    <t>12:48h</t>
  </si>
  <si>
    <t>CZ1741</t>
  </si>
  <si>
    <t>1998-08-22</t>
  </si>
  <si>
    <t>+420 700 000 841</t>
  </si>
  <si>
    <t>client841@example.com</t>
  </si>
  <si>
    <t>2015-03-04</t>
  </si>
  <si>
    <t>CZ1742</t>
  </si>
  <si>
    <t>1976-01-19</t>
  </si>
  <si>
    <t>+420 700 000 842</t>
  </si>
  <si>
    <t>client842@example.com</t>
  </si>
  <si>
    <t>2010-07-27</t>
  </si>
  <si>
    <t>CZ1743</t>
  </si>
  <si>
    <t>1976-11-28</t>
  </si>
  <si>
    <t>+420 700 000 843</t>
  </si>
  <si>
    <t>client843@example.com</t>
  </si>
  <si>
    <t>14:30h</t>
  </si>
  <si>
    <t>CZ1744</t>
  </si>
  <si>
    <t>1964-02-18</t>
  </si>
  <si>
    <t>+420 700 000 844</t>
  </si>
  <si>
    <t>client844@example.com</t>
  </si>
  <si>
    <t>CZ1745</t>
  </si>
  <si>
    <t>1965-08-14</t>
  </si>
  <si>
    <t>+420 700 000 845</t>
  </si>
  <si>
    <t>client845@example.com</t>
  </si>
  <si>
    <t>2014-11-10</t>
  </si>
  <si>
    <t>CZ1746</t>
  </si>
  <si>
    <t>1982-06-07</t>
  </si>
  <si>
    <t>+420 700 000 846</t>
  </si>
  <si>
    <t>client846@example.com</t>
  </si>
  <si>
    <t>2019-03-20</t>
  </si>
  <si>
    <t>CZ1747</t>
  </si>
  <si>
    <t>1995-08-23</t>
  </si>
  <si>
    <t>+420 700 000 847</t>
  </si>
  <si>
    <t>client847@example.com</t>
  </si>
  <si>
    <t>2018-02-15</t>
  </si>
  <si>
    <t>CZ1748</t>
  </si>
  <si>
    <t>1970-02-12</t>
  </si>
  <si>
    <t>+420 700 000 848</t>
  </si>
  <si>
    <t>client848@example.com</t>
  </si>
  <si>
    <t>2014-06-06</t>
  </si>
  <si>
    <t>CZ1749</t>
  </si>
  <si>
    <t>1960-11-20</t>
  </si>
  <si>
    <t>+420 700 000 849</t>
  </si>
  <si>
    <t>client849@example.com</t>
  </si>
  <si>
    <t>CZ1750</t>
  </si>
  <si>
    <t>1968-01-12</t>
  </si>
  <si>
    <t>+420 700 000 850</t>
  </si>
  <si>
    <t>client850@example.com</t>
  </si>
  <si>
    <t>CZ1751</t>
  </si>
  <si>
    <t>1962-06-17</t>
  </si>
  <si>
    <t>+420 700 000 851</t>
  </si>
  <si>
    <t>client851@example.com</t>
  </si>
  <si>
    <t>CZ1752</t>
  </si>
  <si>
    <t>1971-03-29</t>
  </si>
  <si>
    <t>+420 700 000 852</t>
  </si>
  <si>
    <t>client852@example.com</t>
  </si>
  <si>
    <t>2017-08-30</t>
  </si>
  <si>
    <t>CZ1753</t>
  </si>
  <si>
    <t>1994-04-28</t>
  </si>
  <si>
    <t>+420 700 000 853</t>
  </si>
  <si>
    <t>client853@example.com</t>
  </si>
  <si>
    <t>2014-10-14</t>
  </si>
  <si>
    <t>13:33h</t>
  </si>
  <si>
    <t>CZ1754</t>
  </si>
  <si>
    <t>1952-05-11</t>
  </si>
  <si>
    <t>+420 700 000 854</t>
  </si>
  <si>
    <t>client854@example.com</t>
  </si>
  <si>
    <t>CZ1755</t>
  </si>
  <si>
    <t>1982-05-18</t>
  </si>
  <si>
    <t>+420 700 000 855</t>
  </si>
  <si>
    <t>client855@example.com</t>
  </si>
  <si>
    <t>2013-12-20</t>
  </si>
  <si>
    <t>16:40h</t>
  </si>
  <si>
    <t>CZ1756</t>
  </si>
  <si>
    <t>1999-09-15</t>
  </si>
  <si>
    <t>+420 700 000 856</t>
  </si>
  <si>
    <t>client856@example.com</t>
  </si>
  <si>
    <t>2012-05-29</t>
  </si>
  <si>
    <t>CZ1757</t>
  </si>
  <si>
    <t>1983-02-05</t>
  </si>
  <si>
    <t>+420 700 000 857</t>
  </si>
  <si>
    <t>client857@example.com</t>
  </si>
  <si>
    <t>2012-02-06</t>
  </si>
  <si>
    <t>2023-09-10</t>
  </si>
  <si>
    <t>CZ1758</t>
  </si>
  <si>
    <t>1991-12-07</t>
  </si>
  <si>
    <t>+420 700 000 858</t>
  </si>
  <si>
    <t>client858@example.com</t>
  </si>
  <si>
    <t>2013-01-31</t>
  </si>
  <si>
    <t>CZ1759</t>
  </si>
  <si>
    <t>1999-06-29</t>
  </si>
  <si>
    <t>+420 700 000 859</t>
  </si>
  <si>
    <t>client859@example.com</t>
  </si>
  <si>
    <t>CZ1760</t>
  </si>
  <si>
    <t>1961-08-23</t>
  </si>
  <si>
    <t>+420 700 000 860</t>
  </si>
  <si>
    <t>client860@example.com</t>
  </si>
  <si>
    <t>2015-01-01</t>
  </si>
  <si>
    <t>2023-10-05</t>
  </si>
  <si>
    <t>CZ1761</t>
  </si>
  <si>
    <t>1957-09-26</t>
  </si>
  <si>
    <t>+420 700 000 861</t>
  </si>
  <si>
    <t>client861@example.com</t>
  </si>
  <si>
    <t>2019-11-28</t>
  </si>
  <si>
    <t>14:29h</t>
  </si>
  <si>
    <t>CZ1762</t>
  </si>
  <si>
    <t>1955-11-25</t>
  </si>
  <si>
    <t>+420 700 000 862</t>
  </si>
  <si>
    <t>client862@example.com</t>
  </si>
  <si>
    <t>2011-09-01</t>
  </si>
  <si>
    <t>CZ1763</t>
  </si>
  <si>
    <t>1977-09-30</t>
  </si>
  <si>
    <t>+420 700 000 863</t>
  </si>
  <si>
    <t>client863@example.com</t>
  </si>
  <si>
    <t>2010-05-22</t>
  </si>
  <si>
    <t>2023-07-10</t>
  </si>
  <si>
    <t>CZ1764</t>
  </si>
  <si>
    <t>+420 700 000 864</t>
  </si>
  <si>
    <t>client864@example.com</t>
  </si>
  <si>
    <t>2016-11-20</t>
  </si>
  <si>
    <t>CZ1765</t>
  </si>
  <si>
    <t>1992-12-10</t>
  </si>
  <si>
    <t>+420 700 000 865</t>
  </si>
  <si>
    <t>client865@example.com</t>
  </si>
  <si>
    <t>2016-12-11</t>
  </si>
  <si>
    <t>CZ1766</t>
  </si>
  <si>
    <t>1997-02-28</t>
  </si>
  <si>
    <t>+420 700 000 866</t>
  </si>
  <si>
    <t>client866@example.com</t>
  </si>
  <si>
    <t>2016-12-02</t>
  </si>
  <si>
    <t>CZ1767</t>
  </si>
  <si>
    <t>1986-11-08</t>
  </si>
  <si>
    <t>+420 700 000 867</t>
  </si>
  <si>
    <t>client867@example.com</t>
  </si>
  <si>
    <t>2012-10-03</t>
  </si>
  <si>
    <t>CZ1768</t>
  </si>
  <si>
    <t>1986-09-25</t>
  </si>
  <si>
    <t>+420 700 000 868</t>
  </si>
  <si>
    <t>client868@example.com</t>
  </si>
  <si>
    <t>2017-04-05</t>
  </si>
  <si>
    <t>CZ1769</t>
  </si>
  <si>
    <t>1956-08-13</t>
  </si>
  <si>
    <t>+420 700 000 869</t>
  </si>
  <si>
    <t>client869@example.com</t>
  </si>
  <si>
    <t>2013-04-23</t>
  </si>
  <si>
    <t>14:06h</t>
  </si>
  <si>
    <t>CZ1770</t>
  </si>
  <si>
    <t>1961-03-30</t>
  </si>
  <si>
    <t>+420 700 000 870</t>
  </si>
  <si>
    <t>client870@example.com</t>
  </si>
  <si>
    <t>2015-08-06</t>
  </si>
  <si>
    <t>CZ1771</t>
  </si>
  <si>
    <t>1978-06-11</t>
  </si>
  <si>
    <t>+420 700 000 871</t>
  </si>
  <si>
    <t>client871@example.com</t>
  </si>
  <si>
    <t>2014-08-15</t>
  </si>
  <si>
    <t>15:22h</t>
  </si>
  <si>
    <t>CZ1772</t>
  </si>
  <si>
    <t>1956-08-27</t>
  </si>
  <si>
    <t>+420 700 000 872</t>
  </si>
  <si>
    <t>client872@example.com</t>
  </si>
  <si>
    <t>2019-11-25</t>
  </si>
  <si>
    <t>CZ1773</t>
  </si>
  <si>
    <t>1990-05-15</t>
  </si>
  <si>
    <t>+420 700 000 873</t>
  </si>
  <si>
    <t>client873@example.com</t>
  </si>
  <si>
    <t>2016-03-05</t>
  </si>
  <si>
    <t>CZ1774</t>
  </si>
  <si>
    <t>1991-10-17</t>
  </si>
  <si>
    <t>+420 700 000 874</t>
  </si>
  <si>
    <t>client874@example.com</t>
  </si>
  <si>
    <t>2015-05-17</t>
  </si>
  <si>
    <t>CZ1775</t>
  </si>
  <si>
    <t>1996-05-31</t>
  </si>
  <si>
    <t>+420 700 000 875</t>
  </si>
  <si>
    <t>client875@example.com</t>
  </si>
  <si>
    <t>2010-09-07</t>
  </si>
  <si>
    <t>CZ1776</t>
  </si>
  <si>
    <t>1980-11-28</t>
  </si>
  <si>
    <t>+420 700 000 876</t>
  </si>
  <si>
    <t>client876@example.com</t>
  </si>
  <si>
    <t>2010-12-26</t>
  </si>
  <si>
    <t>CZ1777</t>
  </si>
  <si>
    <t>1961-07-07</t>
  </si>
  <si>
    <t>+420 700 000 877</t>
  </si>
  <si>
    <t>client877@example.com</t>
  </si>
  <si>
    <t>2013-02-19</t>
  </si>
  <si>
    <t>CZ1778</t>
  </si>
  <si>
    <t>1999-06-18</t>
  </si>
  <si>
    <t>+420 700 000 878</t>
  </si>
  <si>
    <t>client878@example.com</t>
  </si>
  <si>
    <t>CZ1779</t>
  </si>
  <si>
    <t>1966-04-29</t>
  </si>
  <si>
    <t>+420 700 000 879</t>
  </si>
  <si>
    <t>client879@example.com</t>
  </si>
  <si>
    <t>CZ1780</t>
  </si>
  <si>
    <t>1961-07-30</t>
  </si>
  <si>
    <t>+420 700 000 880</t>
  </si>
  <si>
    <t>client880@example.com</t>
  </si>
  <si>
    <t>CZ1781</t>
  </si>
  <si>
    <t>1988-10-24</t>
  </si>
  <si>
    <t>+420 700 000 881</t>
  </si>
  <si>
    <t>client881@example.com</t>
  </si>
  <si>
    <t>2012-03-27</t>
  </si>
  <si>
    <t>10:57h</t>
  </si>
  <si>
    <t>CZ1782</t>
  </si>
  <si>
    <t>1995-02-11</t>
  </si>
  <si>
    <t>+420 700 000 882</t>
  </si>
  <si>
    <t>client882@example.com</t>
  </si>
  <si>
    <t>2017-03-17</t>
  </si>
  <si>
    <t>2023-01-17</t>
  </si>
  <si>
    <t>CZ1783</t>
  </si>
  <si>
    <t>1954-12-21</t>
  </si>
  <si>
    <t>+420 700 000 883</t>
  </si>
  <si>
    <t>client883@example.com</t>
  </si>
  <si>
    <t>2019-12-03</t>
  </si>
  <si>
    <t>CZ1784</t>
  </si>
  <si>
    <t>1961-02-20</t>
  </si>
  <si>
    <t>+420 700 000 884</t>
  </si>
  <si>
    <t>client884@example.com</t>
  </si>
  <si>
    <t>2018-12-10</t>
  </si>
  <si>
    <t>CZ1785</t>
  </si>
  <si>
    <t>1996-06-25</t>
  </si>
  <si>
    <t>+420 700 000 885</t>
  </si>
  <si>
    <t>client885@example.com</t>
  </si>
  <si>
    <t>2015-11-24</t>
  </si>
  <si>
    <t>CZ1786</t>
  </si>
  <si>
    <t>1963-09-24</t>
  </si>
  <si>
    <t>+420 700 000 886</t>
  </si>
  <si>
    <t>client886@example.com</t>
  </si>
  <si>
    <t>2012-10-17</t>
  </si>
  <si>
    <t>CZ1787</t>
  </si>
  <si>
    <t>1977-04-14</t>
  </si>
  <si>
    <t>+420 700 000 887</t>
  </si>
  <si>
    <t>client887@example.com</t>
  </si>
  <si>
    <t>2017-01-27</t>
  </si>
  <si>
    <t>CZ1788</t>
  </si>
  <si>
    <t>1964-10-09</t>
  </si>
  <si>
    <t>+420 700 000 888</t>
  </si>
  <si>
    <t>client888@example.com</t>
  </si>
  <si>
    <t>2018-12-30</t>
  </si>
  <si>
    <t>CZ1789</t>
  </si>
  <si>
    <t>1964-07-13</t>
  </si>
  <si>
    <t>+420 700 000 889</t>
  </si>
  <si>
    <t>client889@example.com</t>
  </si>
  <si>
    <t>2016-02-05</t>
  </si>
  <si>
    <t>CZ1790</t>
  </si>
  <si>
    <t>1978-12-12</t>
  </si>
  <si>
    <t>+420 700 000 890</t>
  </si>
  <si>
    <t>client890@example.com</t>
  </si>
  <si>
    <t>2018-11-30</t>
  </si>
  <si>
    <t>CZ1791</t>
  </si>
  <si>
    <t>1970-03-25</t>
  </si>
  <si>
    <t>+420 700 000 891</t>
  </si>
  <si>
    <t>client891@example.com</t>
  </si>
  <si>
    <t>2010-03-21</t>
  </si>
  <si>
    <t>CZ1792</t>
  </si>
  <si>
    <t>1981-01-16</t>
  </si>
  <si>
    <t>+420 700 000 892</t>
  </si>
  <si>
    <t>client892@example.com</t>
  </si>
  <si>
    <t>2014-04-16</t>
  </si>
  <si>
    <t>CZ1793</t>
  </si>
  <si>
    <t>1996-07-21</t>
  </si>
  <si>
    <t>+420 700 000 893</t>
  </si>
  <si>
    <t>client893@example.com</t>
  </si>
  <si>
    <t>2018-10-08</t>
  </si>
  <si>
    <t>14:21h</t>
  </si>
  <si>
    <t>CZ1794</t>
  </si>
  <si>
    <t>1975-06-26</t>
  </si>
  <si>
    <t>+420 700 000 894</t>
  </si>
  <si>
    <t>client894@example.com</t>
  </si>
  <si>
    <t>2017-12-31</t>
  </si>
  <si>
    <t>8:16h</t>
  </si>
  <si>
    <t>CZ1795</t>
  </si>
  <si>
    <t>1957-01-28</t>
  </si>
  <si>
    <t>+420 700 000 895</t>
  </si>
  <si>
    <t>client895@example.com</t>
  </si>
  <si>
    <t>2014-01-10</t>
  </si>
  <si>
    <t>12:11h</t>
  </si>
  <si>
    <t>CZ1796</t>
  </si>
  <si>
    <t>1972-06-25</t>
  </si>
  <si>
    <t>+420 700 000 896</t>
  </si>
  <si>
    <t>client896@example.com</t>
  </si>
  <si>
    <t>2015-05-19</t>
  </si>
  <si>
    <t>2023-01-07</t>
  </si>
  <si>
    <t>15:04h</t>
  </si>
  <si>
    <t>CZ1797</t>
  </si>
  <si>
    <t>1967-08-12</t>
  </si>
  <si>
    <t>+420 700 000 897</t>
  </si>
  <si>
    <t>client897@example.com</t>
  </si>
  <si>
    <t>2016-02-09</t>
  </si>
  <si>
    <t>CZ1798</t>
  </si>
  <si>
    <t>1999-06-02</t>
  </si>
  <si>
    <t>+420 700 000 898</t>
  </si>
  <si>
    <t>client898@example.com</t>
  </si>
  <si>
    <t>2018-10-06</t>
  </si>
  <si>
    <t>CZ1799</t>
  </si>
  <si>
    <t>1974-08-16</t>
  </si>
  <si>
    <t>+420 700 000 899</t>
  </si>
  <si>
    <t>client899@example.com</t>
  </si>
  <si>
    <t>2015-06-09</t>
  </si>
  <si>
    <t>2023-07-14</t>
  </si>
  <si>
    <t>CZ1800</t>
  </si>
  <si>
    <t>1961-03-25</t>
  </si>
  <si>
    <t>+420 700 000 900</t>
  </si>
  <si>
    <t>client900@example.com</t>
  </si>
  <si>
    <t>2013-11-10</t>
  </si>
  <si>
    <t>CZ1801</t>
  </si>
  <si>
    <t>+420 700 000 901</t>
  </si>
  <si>
    <t>client901@example.com</t>
  </si>
  <si>
    <t>CZ1802</t>
  </si>
  <si>
    <t>1997-11-11</t>
  </si>
  <si>
    <t>+420 700 000 902</t>
  </si>
  <si>
    <t>client902@example.com</t>
  </si>
  <si>
    <t>2015-08-20</t>
  </si>
  <si>
    <t>2023-06-16</t>
  </si>
  <si>
    <t>14:13h</t>
  </si>
  <si>
    <t>CZ1803</t>
  </si>
  <si>
    <t>1958-05-20</t>
  </si>
  <si>
    <t>+420 700 000 903</t>
  </si>
  <si>
    <t>client903@example.com</t>
  </si>
  <si>
    <t>2013-08-10</t>
  </si>
  <si>
    <t>9:58h</t>
  </si>
  <si>
    <t>CZ1804</t>
  </si>
  <si>
    <t>1995-02-02</t>
  </si>
  <si>
    <t>+420 700 000 904</t>
  </si>
  <si>
    <t>client904@example.com</t>
  </si>
  <si>
    <t>2014-05-10</t>
  </si>
  <si>
    <t>CZ1805</t>
  </si>
  <si>
    <t>1965-02-16</t>
  </si>
  <si>
    <t>+420 700 000 905</t>
  </si>
  <si>
    <t>client905@example.com</t>
  </si>
  <si>
    <t>2013-01-12</t>
  </si>
  <si>
    <t>12:06h</t>
  </si>
  <si>
    <t>CZ1806</t>
  </si>
  <si>
    <t>1963-11-01</t>
  </si>
  <si>
    <t>+420 700 000 906</t>
  </si>
  <si>
    <t>client906@example.com</t>
  </si>
  <si>
    <t>2012-01-07</t>
  </si>
  <si>
    <t>CZ1807</t>
  </si>
  <si>
    <t>1965-05-11</t>
  </si>
  <si>
    <t>+420 700 000 907</t>
  </si>
  <si>
    <t>client907@example.com</t>
  </si>
  <si>
    <t>2010-04-17</t>
  </si>
  <si>
    <t>9:36h</t>
  </si>
  <si>
    <t>CZ1808</t>
  </si>
  <si>
    <t>1980-04-16</t>
  </si>
  <si>
    <t>+420 700 000 908</t>
  </si>
  <si>
    <t>client908@example.com</t>
  </si>
  <si>
    <t>2013-07-30</t>
  </si>
  <si>
    <t>CZ1809</t>
  </si>
  <si>
    <t>1953-09-11</t>
  </si>
  <si>
    <t>+420 700 000 909</t>
  </si>
  <si>
    <t>client909@example.com</t>
  </si>
  <si>
    <t>2016-09-11</t>
  </si>
  <si>
    <t>2023-05-02</t>
  </si>
  <si>
    <t>CZ1810</t>
  </si>
  <si>
    <t>1952-07-18</t>
  </si>
  <si>
    <t>+420 700 000 910</t>
  </si>
  <si>
    <t>client910@example.com</t>
  </si>
  <si>
    <t>2012-06-16</t>
  </si>
  <si>
    <t>15:09h</t>
  </si>
  <si>
    <t>CZ1811</t>
  </si>
  <si>
    <t>1957-04-15</t>
  </si>
  <si>
    <t>+420 700 000 911</t>
  </si>
  <si>
    <t>client911@example.com</t>
  </si>
  <si>
    <t>CZ1812</t>
  </si>
  <si>
    <t>1954-01-29</t>
  </si>
  <si>
    <t>+420 700 000 912</t>
  </si>
  <si>
    <t>client912@example.com</t>
  </si>
  <si>
    <t>CZ1813</t>
  </si>
  <si>
    <t>1973-09-29</t>
  </si>
  <si>
    <t>+420 700 000 913</t>
  </si>
  <si>
    <t>client913@example.com</t>
  </si>
  <si>
    <t>2018-09-24</t>
  </si>
  <si>
    <t>14:17h</t>
  </si>
  <si>
    <t>CZ1814</t>
  </si>
  <si>
    <t>1968-11-29</t>
  </si>
  <si>
    <t>+420 700 000 914</t>
  </si>
  <si>
    <t>client914@example.com</t>
  </si>
  <si>
    <t>2013-02-24</t>
  </si>
  <si>
    <t>CZ1815</t>
  </si>
  <si>
    <t>+420 700 000 915</t>
  </si>
  <si>
    <t>client915@example.com</t>
  </si>
  <si>
    <t>2010-08-28</t>
  </si>
  <si>
    <t>CZ1816</t>
  </si>
  <si>
    <t>1952-09-19</t>
  </si>
  <si>
    <t>+420 700 000 916</t>
  </si>
  <si>
    <t>client916@example.com</t>
  </si>
  <si>
    <t>2019-01-26</t>
  </si>
  <si>
    <t>CZ1817</t>
  </si>
  <si>
    <t>1994-09-06</t>
  </si>
  <si>
    <t>+420 700 000 917</t>
  </si>
  <si>
    <t>client917@example.com</t>
  </si>
  <si>
    <t>8:32h</t>
  </si>
  <si>
    <t>CZ1818</t>
  </si>
  <si>
    <t>1998-12-12</t>
  </si>
  <si>
    <t>+420 700 000 918</t>
  </si>
  <si>
    <t>client918@example.com</t>
  </si>
  <si>
    <t>2015-12-09</t>
  </si>
  <si>
    <t>CZ1819</t>
  </si>
  <si>
    <t>1975-12-27</t>
  </si>
  <si>
    <t>+420 700 000 919</t>
  </si>
  <si>
    <t>client919@example.com</t>
  </si>
  <si>
    <t>2014-01-04</t>
  </si>
  <si>
    <t>CZ1820</t>
  </si>
  <si>
    <t>+420 700 000 920</t>
  </si>
  <si>
    <t>client920@example.com</t>
  </si>
  <si>
    <t>2018-08-07</t>
  </si>
  <si>
    <t>9:34h</t>
  </si>
  <si>
    <t>CZ1821</t>
  </si>
  <si>
    <t>1993-04-30</t>
  </si>
  <si>
    <t>+420 700 000 921</t>
  </si>
  <si>
    <t>client921@example.com</t>
  </si>
  <si>
    <t>2016-07-20</t>
  </si>
  <si>
    <t>CZ1822</t>
  </si>
  <si>
    <t>1971-12-21</t>
  </si>
  <si>
    <t>+420 700 000 922</t>
  </si>
  <si>
    <t>client922@example.com</t>
  </si>
  <si>
    <t>2012-08-11</t>
  </si>
  <si>
    <t>CZ1823</t>
  </si>
  <si>
    <t>1986-06-07</t>
  </si>
  <si>
    <t>+420 700 000 923</t>
  </si>
  <si>
    <t>client923@example.com</t>
  </si>
  <si>
    <t>2011-10-16</t>
  </si>
  <si>
    <t>CZ1824</t>
  </si>
  <si>
    <t>1976-09-07</t>
  </si>
  <si>
    <t>+420 700 000 924</t>
  </si>
  <si>
    <t>client924@example.com</t>
  </si>
  <si>
    <t>2011-02-15</t>
  </si>
  <si>
    <t>CZ1825</t>
  </si>
  <si>
    <t>1990-09-09</t>
  </si>
  <si>
    <t>+420 700 000 925</t>
  </si>
  <si>
    <t>client925@example.com</t>
  </si>
  <si>
    <t>2012-10-12</t>
  </si>
  <si>
    <t>CZ1826</t>
  </si>
  <si>
    <t>1956-07-19</t>
  </si>
  <si>
    <t>+420 700 000 926</t>
  </si>
  <si>
    <t>client926@example.com</t>
  </si>
  <si>
    <t>2017-05-14</t>
  </si>
  <si>
    <t>CZ1827</t>
  </si>
  <si>
    <t>1955-05-18</t>
  </si>
  <si>
    <t>+420 700 000 927</t>
  </si>
  <si>
    <t>client927@example.com</t>
  </si>
  <si>
    <t>2023-10-20</t>
  </si>
  <si>
    <t>CZ1828</t>
  </si>
  <si>
    <t>1964-03-07</t>
  </si>
  <si>
    <t>+420 700 000 928</t>
  </si>
  <si>
    <t>client928@example.com</t>
  </si>
  <si>
    <t>2012-12-27</t>
  </si>
  <si>
    <t>9:23h</t>
  </si>
  <si>
    <t>CZ1829</t>
  </si>
  <si>
    <t>1989-06-09</t>
  </si>
  <si>
    <t>+420 700 000 929</t>
  </si>
  <si>
    <t>client929@example.com</t>
  </si>
  <si>
    <t>2015-12-26</t>
  </si>
  <si>
    <t>CZ1830</t>
  </si>
  <si>
    <t>1987-04-16</t>
  </si>
  <si>
    <t>+420 700 000 930</t>
  </si>
  <si>
    <t>client930@example.com</t>
  </si>
  <si>
    <t>2019-02-26</t>
  </si>
  <si>
    <t>CZ1831</t>
  </si>
  <si>
    <t>1993-06-11</t>
  </si>
  <si>
    <t>+420 700 000 931</t>
  </si>
  <si>
    <t>client931@example.com</t>
  </si>
  <si>
    <t>CZ1832</t>
  </si>
  <si>
    <t>1991-09-01</t>
  </si>
  <si>
    <t>+420 700 000 932</t>
  </si>
  <si>
    <t>client932@example.com</t>
  </si>
  <si>
    <t>2018-04-07</t>
  </si>
  <si>
    <t>12:41h</t>
  </si>
  <si>
    <t>CZ1833</t>
  </si>
  <si>
    <t>1968-04-21</t>
  </si>
  <si>
    <t>+420 700 000 933</t>
  </si>
  <si>
    <t>client933@example.com</t>
  </si>
  <si>
    <t>2010-08-18</t>
  </si>
  <si>
    <t>2023-05-19</t>
  </si>
  <si>
    <t>CZ1834</t>
  </si>
  <si>
    <t>1980-07-09</t>
  </si>
  <si>
    <t>+420 700 000 934</t>
  </si>
  <si>
    <t>client934@example.com</t>
  </si>
  <si>
    <t>2018-07-27</t>
  </si>
  <si>
    <t>CZ1835</t>
  </si>
  <si>
    <t>1962-11-21</t>
  </si>
  <si>
    <t>+420 700 000 935</t>
  </si>
  <si>
    <t>client935@example.com</t>
  </si>
  <si>
    <t>2012-06-17</t>
  </si>
  <si>
    <t>CZ1836</t>
  </si>
  <si>
    <t>1978-01-16</t>
  </si>
  <si>
    <t>+420 700 000 936</t>
  </si>
  <si>
    <t>client936@example.com</t>
  </si>
  <si>
    <t>2016-06-16</t>
  </si>
  <si>
    <t>11:19h</t>
  </si>
  <si>
    <t>CZ1837</t>
  </si>
  <si>
    <t>1978-08-25</t>
  </si>
  <si>
    <t>+420 700 000 937</t>
  </si>
  <si>
    <t>client937@example.com</t>
  </si>
  <si>
    <t>14:57h</t>
  </si>
  <si>
    <t>CZ1838</t>
  </si>
  <si>
    <t>1980-12-26</t>
  </si>
  <si>
    <t>+420 700 000 938</t>
  </si>
  <si>
    <t>client938@example.com</t>
  </si>
  <si>
    <t>2018-12-11</t>
  </si>
  <si>
    <t>CZ1839</t>
  </si>
  <si>
    <t>+420 700 000 939</t>
  </si>
  <si>
    <t>client939@example.com</t>
  </si>
  <si>
    <t>CZ1840</t>
  </si>
  <si>
    <t>1961-09-24</t>
  </si>
  <si>
    <t>+420 700 000 940</t>
  </si>
  <si>
    <t>client940@example.com</t>
  </si>
  <si>
    <t>2013-12-24</t>
  </si>
  <si>
    <t>9:56h</t>
  </si>
  <si>
    <t>CZ1841</t>
  </si>
  <si>
    <t>+420 700 000 941</t>
  </si>
  <si>
    <t>client941@example.com</t>
  </si>
  <si>
    <t>2019-05-31</t>
  </si>
  <si>
    <t>CZ1842</t>
  </si>
  <si>
    <t>1996-03-14</t>
  </si>
  <si>
    <t>+420 700 000 942</t>
  </si>
  <si>
    <t>client942@example.com</t>
  </si>
  <si>
    <t>2019-06-25</t>
  </si>
  <si>
    <t>11:08h</t>
  </si>
  <si>
    <t>CZ1843</t>
  </si>
  <si>
    <t>1959-07-12</t>
  </si>
  <si>
    <t>+420 700 000 943</t>
  </si>
  <si>
    <t>client943@example.com</t>
  </si>
  <si>
    <t>2011-12-13</t>
  </si>
  <si>
    <t>CZ1844</t>
  </si>
  <si>
    <t>1978-08-18</t>
  </si>
  <si>
    <t>+420 700 000 944</t>
  </si>
  <si>
    <t>client944@example.com</t>
  </si>
  <si>
    <t>2011-12-23</t>
  </si>
  <si>
    <t>CZ1845</t>
  </si>
  <si>
    <t>1971-09-09</t>
  </si>
  <si>
    <t>+420 700 000 945</t>
  </si>
  <si>
    <t>client945@example.com</t>
  </si>
  <si>
    <t>2012-08-26</t>
  </si>
  <si>
    <t>CZ1846</t>
  </si>
  <si>
    <t>1991-11-07</t>
  </si>
  <si>
    <t>+420 700 000 946</t>
  </si>
  <si>
    <t>client946@example.com</t>
  </si>
  <si>
    <t>2016-08-23</t>
  </si>
  <si>
    <t>CZ1847</t>
  </si>
  <si>
    <t>1960-12-28</t>
  </si>
  <si>
    <t>+420 700 000 947</t>
  </si>
  <si>
    <t>client947@example.com</t>
  </si>
  <si>
    <t>CZ1848</t>
  </si>
  <si>
    <t>1973-12-30</t>
  </si>
  <si>
    <t>+420 700 000 948</t>
  </si>
  <si>
    <t>client948@example.com</t>
  </si>
  <si>
    <t>2019-01-16</t>
  </si>
  <si>
    <t>12:31h</t>
  </si>
  <si>
    <t>CZ1849</t>
  </si>
  <si>
    <t>1990-05-03</t>
  </si>
  <si>
    <t>+420 700 000 949</t>
  </si>
  <si>
    <t>client949@example.com</t>
  </si>
  <si>
    <t>CZ1850</t>
  </si>
  <si>
    <t>1972-03-29</t>
  </si>
  <si>
    <t>+420 700 000 950</t>
  </si>
  <si>
    <t>client950@example.com</t>
  </si>
  <si>
    <t>2017-10-28</t>
  </si>
  <si>
    <t>CZ1851</t>
  </si>
  <si>
    <t>1962-08-22</t>
  </si>
  <si>
    <t>+420 700 000 951</t>
  </si>
  <si>
    <t>client951@example.com</t>
  </si>
  <si>
    <t>2014-01-09</t>
  </si>
  <si>
    <t>CZ1852</t>
  </si>
  <si>
    <t>1958-09-08</t>
  </si>
  <si>
    <t>+420 700 000 952</t>
  </si>
  <si>
    <t>client952@example.com</t>
  </si>
  <si>
    <t>2023-06-03</t>
  </si>
  <si>
    <t>CZ1853</t>
  </si>
  <si>
    <t>1954-07-17</t>
  </si>
  <si>
    <t>+420 700 000 953</t>
  </si>
  <si>
    <t>client953@example.com</t>
  </si>
  <si>
    <t>2010-04-26</t>
  </si>
  <si>
    <t>8:25h</t>
  </si>
  <si>
    <t>CZ1854</t>
  </si>
  <si>
    <t>1976-01-14</t>
  </si>
  <si>
    <t>+420 700 000 954</t>
  </si>
  <si>
    <t>client954@example.com</t>
  </si>
  <si>
    <t>2017-11-21</t>
  </si>
  <si>
    <t>CZ1855</t>
  </si>
  <si>
    <t>1984-06-18</t>
  </si>
  <si>
    <t>+420 700 000 955</t>
  </si>
  <si>
    <t>client955@example.com</t>
  </si>
  <si>
    <t>2017-11-09</t>
  </si>
  <si>
    <t>CZ1856</t>
  </si>
  <si>
    <t>1987-07-07</t>
  </si>
  <si>
    <t>+420 700 000 956</t>
  </si>
  <si>
    <t>client956@example.com</t>
  </si>
  <si>
    <t>2013-12-11</t>
  </si>
  <si>
    <t>2023-01-25</t>
  </si>
  <si>
    <t>CZ1857</t>
  </si>
  <si>
    <t>1972-04-10</t>
  </si>
  <si>
    <t>+420 700 000 957</t>
  </si>
  <si>
    <t>client957@example.com</t>
  </si>
  <si>
    <t>CZ1858</t>
  </si>
  <si>
    <t>1964-04-30</t>
  </si>
  <si>
    <t>+420 700 000 958</t>
  </si>
  <si>
    <t>client958@example.com</t>
  </si>
  <si>
    <t>2016-04-27</t>
  </si>
  <si>
    <t>CZ1859</t>
  </si>
  <si>
    <t>1979-05-18</t>
  </si>
  <si>
    <t>+420 700 000 959</t>
  </si>
  <si>
    <t>client959@example.com</t>
  </si>
  <si>
    <t>2023-12-20</t>
  </si>
  <si>
    <t>CZ1860</t>
  </si>
  <si>
    <t>1978-01-21</t>
  </si>
  <si>
    <t>+420 700 000 960</t>
  </si>
  <si>
    <t>client960@example.com</t>
  </si>
  <si>
    <t>2016-04-25</t>
  </si>
  <si>
    <t>2023-03-25</t>
  </si>
  <si>
    <t>CZ1861</t>
  </si>
  <si>
    <t>1967-01-12</t>
  </si>
  <si>
    <t>+420 700 000 961</t>
  </si>
  <si>
    <t>client961@example.com</t>
  </si>
  <si>
    <t>2012-02-11</t>
  </si>
  <si>
    <t>2023-01-31</t>
  </si>
  <si>
    <t>CZ1862</t>
  </si>
  <si>
    <t>1964-04-18</t>
  </si>
  <si>
    <t>+420 700 000 962</t>
  </si>
  <si>
    <t>client962@example.com</t>
  </si>
  <si>
    <t>10:00h</t>
  </si>
  <si>
    <t>CZ1863</t>
  </si>
  <si>
    <t>1994-09-14</t>
  </si>
  <si>
    <t>+420 700 000 963</t>
  </si>
  <si>
    <t>client963@example.com</t>
  </si>
  <si>
    <t>2019-02-02</t>
  </si>
  <si>
    <t>CZ1864</t>
  </si>
  <si>
    <t>1996-03-06</t>
  </si>
  <si>
    <t>+420 700 000 964</t>
  </si>
  <si>
    <t>client964@example.com</t>
  </si>
  <si>
    <t>2019-11-21</t>
  </si>
  <si>
    <t>CZ1865</t>
  </si>
  <si>
    <t>1991-11-18</t>
  </si>
  <si>
    <t>+420 700 000 965</t>
  </si>
  <si>
    <t>client965@example.com</t>
  </si>
  <si>
    <t>2015-07-10</t>
  </si>
  <si>
    <t>CZ1866</t>
  </si>
  <si>
    <t>1994-09-30</t>
  </si>
  <si>
    <t>+420 700 000 966</t>
  </si>
  <si>
    <t>client966@example.com</t>
  </si>
  <si>
    <t>CZ1867</t>
  </si>
  <si>
    <t>1977-09-06</t>
  </si>
  <si>
    <t>+420 700 000 967</t>
  </si>
  <si>
    <t>client967@example.com</t>
  </si>
  <si>
    <t>2013-06-19</t>
  </si>
  <si>
    <t>CZ1868</t>
  </si>
  <si>
    <t>1994-08-15</t>
  </si>
  <si>
    <t>+420 700 000 968</t>
  </si>
  <si>
    <t>client968@example.com</t>
  </si>
  <si>
    <t>2023-06-21</t>
  </si>
  <si>
    <t>CZ1869</t>
  </si>
  <si>
    <t>1952-01-30</t>
  </si>
  <si>
    <t>+420 700 000 969</t>
  </si>
  <si>
    <t>client969@example.com</t>
  </si>
  <si>
    <t>2015-07-02</t>
  </si>
  <si>
    <t>CZ1870</t>
  </si>
  <si>
    <t>1958-01-29</t>
  </si>
  <si>
    <t>+420 700 000 970</t>
  </si>
  <si>
    <t>client970@example.com</t>
  </si>
  <si>
    <t>2010-06-05</t>
  </si>
  <si>
    <t>15:38h</t>
  </si>
  <si>
    <t>CZ1871</t>
  </si>
  <si>
    <t>1985-04-12</t>
  </si>
  <si>
    <t>+420 700 000 971</t>
  </si>
  <si>
    <t>client971@example.com</t>
  </si>
  <si>
    <t>2011-01-05</t>
  </si>
  <si>
    <t>CZ1872</t>
  </si>
  <si>
    <t>1995-05-07</t>
  </si>
  <si>
    <t>+420 700 000 972</t>
  </si>
  <si>
    <t>client972@example.com</t>
  </si>
  <si>
    <t>2010-08-19</t>
  </si>
  <si>
    <t>CZ1873</t>
  </si>
  <si>
    <t>1991-01-08</t>
  </si>
  <si>
    <t>+420 700 000 973</t>
  </si>
  <si>
    <t>client973@example.com</t>
  </si>
  <si>
    <t>2012-08-10</t>
  </si>
  <si>
    <t>CZ1874</t>
  </si>
  <si>
    <t>1971-08-07</t>
  </si>
  <si>
    <t>+420 700 000 974</t>
  </si>
  <si>
    <t>client974@example.com</t>
  </si>
  <si>
    <t>2016-09-30</t>
  </si>
  <si>
    <t>CZ1875</t>
  </si>
  <si>
    <t>+420 700 000 975</t>
  </si>
  <si>
    <t>client975@example.com</t>
  </si>
  <si>
    <t>2012-06-15</t>
  </si>
  <si>
    <t>CZ1876</t>
  </si>
  <si>
    <t>1981-08-29</t>
  </si>
  <si>
    <t>+420 700 000 976</t>
  </si>
  <si>
    <t>client976@example.com</t>
  </si>
  <si>
    <t>2010-03-23</t>
  </si>
  <si>
    <t>2023-01-11</t>
  </si>
  <si>
    <t>CZ1877</t>
  </si>
  <si>
    <t>1954-05-14</t>
  </si>
  <si>
    <t>+420 700 000 977</t>
  </si>
  <si>
    <t>client977@example.com</t>
  </si>
  <si>
    <t>2015-11-27</t>
  </si>
  <si>
    <t>CZ1878</t>
  </si>
  <si>
    <t>1954-07-15</t>
  </si>
  <si>
    <t>+420 700 000 978</t>
  </si>
  <si>
    <t>client978@example.com</t>
  </si>
  <si>
    <t>2015-05-12</t>
  </si>
  <si>
    <t>2023-03-04</t>
  </si>
  <si>
    <t>CZ1879</t>
  </si>
  <si>
    <t>1975-03-30</t>
  </si>
  <si>
    <t>+420 700 000 979</t>
  </si>
  <si>
    <t>client979@example.com</t>
  </si>
  <si>
    <t>CZ1880</t>
  </si>
  <si>
    <t>1994-05-26</t>
  </si>
  <si>
    <t>+420 700 000 980</t>
  </si>
  <si>
    <t>client980@example.com</t>
  </si>
  <si>
    <t>CZ1881</t>
  </si>
  <si>
    <t>1992-03-21</t>
  </si>
  <si>
    <t>+420 700 000 981</t>
  </si>
  <si>
    <t>client981@example.com</t>
  </si>
  <si>
    <t>CZ1882</t>
  </si>
  <si>
    <t>1975-08-21</t>
  </si>
  <si>
    <t>+420 700 000 982</t>
  </si>
  <si>
    <t>client982@example.com</t>
  </si>
  <si>
    <t>2012-04-05</t>
  </si>
  <si>
    <t>CZ1883</t>
  </si>
  <si>
    <t>1998-02-24</t>
  </si>
  <si>
    <t>+420 700 000 983</t>
  </si>
  <si>
    <t>client983@example.com</t>
  </si>
  <si>
    <t>2019-01-17</t>
  </si>
  <si>
    <t>14:10h</t>
  </si>
  <si>
    <t>CZ1884</t>
  </si>
  <si>
    <t>1950-09-25</t>
  </si>
  <si>
    <t>+420 700 000 984</t>
  </si>
  <si>
    <t>client984@example.com</t>
  </si>
  <si>
    <t>CZ1885</t>
  </si>
  <si>
    <t>1959-08-24</t>
  </si>
  <si>
    <t>+420 700 000 985</t>
  </si>
  <si>
    <t>client985@example.com</t>
  </si>
  <si>
    <t>2013-10-27</t>
  </si>
  <si>
    <t>CZ1886</t>
  </si>
  <si>
    <t>1988-08-29</t>
  </si>
  <si>
    <t>+420 700 000 986</t>
  </si>
  <si>
    <t>client986@example.com</t>
  </si>
  <si>
    <t>2018-01-15</t>
  </si>
  <si>
    <t>CZ1887</t>
  </si>
  <si>
    <t>1962-01-06</t>
  </si>
  <si>
    <t>+420 700 000 987</t>
  </si>
  <si>
    <t>client987@example.com</t>
  </si>
  <si>
    <t>2011-12-28</t>
  </si>
  <si>
    <t>8:08h</t>
  </si>
  <si>
    <t>CZ1888</t>
  </si>
  <si>
    <t>1973-09-23</t>
  </si>
  <si>
    <t>+420 700 000 988</t>
  </si>
  <si>
    <t>client988@example.com</t>
  </si>
  <si>
    <t>2018-12-31</t>
  </si>
  <si>
    <t>CZ1889</t>
  </si>
  <si>
    <t>+420 700 000 989</t>
  </si>
  <si>
    <t>client989@example.com</t>
  </si>
  <si>
    <t>2019-06-21</t>
  </si>
  <si>
    <t>CZ1890</t>
  </si>
  <si>
    <t>1986-03-06</t>
  </si>
  <si>
    <t>+420 700 000 990</t>
  </si>
  <si>
    <t>client990@example.com</t>
  </si>
  <si>
    <t>2019-09-27</t>
  </si>
  <si>
    <t>CZ1891</t>
  </si>
  <si>
    <t>1982-10-31</t>
  </si>
  <si>
    <t>+420 700 000 991</t>
  </si>
  <si>
    <t>client991@example.com</t>
  </si>
  <si>
    <t>CZ1892</t>
  </si>
  <si>
    <t>1954-01-22</t>
  </si>
  <si>
    <t>+420 700 000 992</t>
  </si>
  <si>
    <t>client992@example.com</t>
  </si>
  <si>
    <t>CZ1893</t>
  </si>
  <si>
    <t>1985-12-09</t>
  </si>
  <si>
    <t>+420 700 000 993</t>
  </si>
  <si>
    <t>client993@example.com</t>
  </si>
  <si>
    <t>CZ1894</t>
  </si>
  <si>
    <t>1954-08-04</t>
  </si>
  <si>
    <t>+420 700 000 994</t>
  </si>
  <si>
    <t>client994@example.com</t>
  </si>
  <si>
    <t>2011-08-29</t>
  </si>
  <si>
    <t>CZ1895</t>
  </si>
  <si>
    <t>1967-06-19</t>
  </si>
  <si>
    <t>+420 700 000 995</t>
  </si>
  <si>
    <t>client995@example.com</t>
  </si>
  <si>
    <t>CZ1896</t>
  </si>
  <si>
    <t>1982-07-11</t>
  </si>
  <si>
    <t>+420 700 000 996</t>
  </si>
  <si>
    <t>client996@example.com</t>
  </si>
  <si>
    <t>CZ1897</t>
  </si>
  <si>
    <t>1999-08-20</t>
  </si>
  <si>
    <t>+420 700 000 997</t>
  </si>
  <si>
    <t>client997@example.com</t>
  </si>
  <si>
    <t>2011-08-04</t>
  </si>
  <si>
    <t>CZ1898</t>
  </si>
  <si>
    <t>1975-11-22</t>
  </si>
  <si>
    <t>+420 700 000 998</t>
  </si>
  <si>
    <t>client998@example.com</t>
  </si>
  <si>
    <t>2018-09-07</t>
  </si>
  <si>
    <t>CZ1899</t>
  </si>
  <si>
    <t>1956-08-06</t>
  </si>
  <si>
    <t>+420 700 000 999</t>
  </si>
  <si>
    <t>client999@example.com</t>
  </si>
  <si>
    <t>2011-03-31</t>
  </si>
  <si>
    <t>CZ1900</t>
  </si>
  <si>
    <t>1984-08-29</t>
  </si>
  <si>
    <t>+420 700 000 1000</t>
  </si>
  <si>
    <t>client1000@example.com</t>
  </si>
  <si>
    <t>15:26h</t>
  </si>
  <si>
    <t>CZ1901</t>
  </si>
  <si>
    <t>1995-03-29</t>
  </si>
  <si>
    <t>+420 700 000 1001</t>
  </si>
  <si>
    <t>client1001@example.com</t>
  </si>
  <si>
    <t>2015-11-26</t>
  </si>
  <si>
    <t>CZ1902</t>
  </si>
  <si>
    <t>1990-05-28</t>
  </si>
  <si>
    <t>+420 700 000 1002</t>
  </si>
  <si>
    <t>client1002@example.com</t>
  </si>
  <si>
    <t>CZ1903</t>
  </si>
  <si>
    <t>1999-05-01</t>
  </si>
  <si>
    <t>+420 700 000 1003</t>
  </si>
  <si>
    <t>client1003@example.com</t>
  </si>
  <si>
    <t>2014-02-03</t>
  </si>
  <si>
    <t>CZ1904</t>
  </si>
  <si>
    <t>1975-02-04</t>
  </si>
  <si>
    <t>+420 700 000 1004</t>
  </si>
  <si>
    <t>client1004@example.com</t>
  </si>
  <si>
    <t>2010-10-25</t>
  </si>
  <si>
    <t>CZ1905</t>
  </si>
  <si>
    <t>1960-08-29</t>
  </si>
  <si>
    <t>+420 700 000 1005</t>
  </si>
  <si>
    <t>client1005@example.com</t>
  </si>
  <si>
    <t>2014-03-11</t>
  </si>
  <si>
    <t>2023-06-22</t>
  </si>
  <si>
    <t>CZ1906</t>
  </si>
  <si>
    <t>1961-07-18</t>
  </si>
  <si>
    <t>+420 700 000 1006</t>
  </si>
  <si>
    <t>client1006@example.com</t>
  </si>
  <si>
    <t>2017-11-25</t>
  </si>
  <si>
    <t>12:22h</t>
  </si>
  <si>
    <t>CZ1907</t>
  </si>
  <si>
    <t>1958-09-04</t>
  </si>
  <si>
    <t>+420 700 000 1007</t>
  </si>
  <si>
    <t>client1007@example.com</t>
  </si>
  <si>
    <t>2017-06-05</t>
  </si>
  <si>
    <t>CZ1908</t>
  </si>
  <si>
    <t>1985-05-04</t>
  </si>
  <si>
    <t>+420 700 000 1008</t>
  </si>
  <si>
    <t>client1008@example.com</t>
  </si>
  <si>
    <t>2014-06-09</t>
  </si>
  <si>
    <t>CZ1909</t>
  </si>
  <si>
    <t>1983-06-25</t>
  </si>
  <si>
    <t>+420 700 000 1009</t>
  </si>
  <si>
    <t>client1009@example.com</t>
  </si>
  <si>
    <t>CZ1910</t>
  </si>
  <si>
    <t>1980-06-03</t>
  </si>
  <si>
    <t>+420 700 000 1010</t>
  </si>
  <si>
    <t>client1010@example.com</t>
  </si>
  <si>
    <t>2011-02-18</t>
  </si>
  <si>
    <t>CZ1911</t>
  </si>
  <si>
    <t>1982-10-20</t>
  </si>
  <si>
    <t>+420 700 000 1011</t>
  </si>
  <si>
    <t>client1011@example.com</t>
  </si>
  <si>
    <t>2013-10-10</t>
  </si>
  <si>
    <t>CZ1912</t>
  </si>
  <si>
    <t>1962-12-11</t>
  </si>
  <si>
    <t>+420 700 000 1012</t>
  </si>
  <si>
    <t>client1012@example.com</t>
  </si>
  <si>
    <t>CZ1913</t>
  </si>
  <si>
    <t>1967-11-10</t>
  </si>
  <si>
    <t>+420 700 000 1013</t>
  </si>
  <si>
    <t>client1013@example.com</t>
  </si>
  <si>
    <t>2013-08-14</t>
  </si>
  <si>
    <t>11:29h</t>
  </si>
  <si>
    <t>CZ1914</t>
  </si>
  <si>
    <t>1995-09-04</t>
  </si>
  <si>
    <t>+420 700 000 1014</t>
  </si>
  <si>
    <t>client1014@example.com</t>
  </si>
  <si>
    <t>2011-07-13</t>
  </si>
  <si>
    <t>11:17h</t>
  </si>
  <si>
    <t>CZ1915</t>
  </si>
  <si>
    <t>1986-01-04</t>
  </si>
  <si>
    <t>+420 700 000 1015</t>
  </si>
  <si>
    <t>client1015@example.com</t>
  </si>
  <si>
    <t>CZ1916</t>
  </si>
  <si>
    <t>1994-11-12</t>
  </si>
  <si>
    <t>+420 700 000 1016</t>
  </si>
  <si>
    <t>client1016@example.com</t>
  </si>
  <si>
    <t>2018-03-19</t>
  </si>
  <si>
    <t>CZ1917</t>
  </si>
  <si>
    <t>1953-08-12</t>
  </si>
  <si>
    <t>+420 700 000 1017</t>
  </si>
  <si>
    <t>client1017@example.com</t>
  </si>
  <si>
    <t>2014-11-25</t>
  </si>
  <si>
    <t>10:43h</t>
  </si>
  <si>
    <t>CZ1918</t>
  </si>
  <si>
    <t>1954-01-24</t>
  </si>
  <si>
    <t>+420 700 000 1018</t>
  </si>
  <si>
    <t>client1018@example.com</t>
  </si>
  <si>
    <t>2018-11-18</t>
  </si>
  <si>
    <t>CZ1919</t>
  </si>
  <si>
    <t>1953-06-29</t>
  </si>
  <si>
    <t>+420 700 000 1019</t>
  </si>
  <si>
    <t>client1019@example.com</t>
  </si>
  <si>
    <t>2017-03-03</t>
  </si>
  <si>
    <t>2023-05-30</t>
  </si>
  <si>
    <t>CZ1920</t>
  </si>
  <si>
    <t>1962-04-18</t>
  </si>
  <si>
    <t>+420 700 000 1020</t>
  </si>
  <si>
    <t>client1020@example.com</t>
  </si>
  <si>
    <t>2015-06-19</t>
  </si>
  <si>
    <t>CZ1921</t>
  </si>
  <si>
    <t>+420 700 000 1021</t>
  </si>
  <si>
    <t>client1021@example.com</t>
  </si>
  <si>
    <t>2017-04-13</t>
  </si>
  <si>
    <t>2023-05-17</t>
  </si>
  <si>
    <t>13:18h</t>
  </si>
  <si>
    <t>CZ1922</t>
  </si>
  <si>
    <t>1992-07-02</t>
  </si>
  <si>
    <t>+420 700 000 1022</t>
  </si>
  <si>
    <t>client1022@example.com</t>
  </si>
  <si>
    <t>2013-07-23</t>
  </si>
  <si>
    <t>CZ1923</t>
  </si>
  <si>
    <t>1996-08-04</t>
  </si>
  <si>
    <t>+420 700 000 1023</t>
  </si>
  <si>
    <t>client1023@example.com</t>
  </si>
  <si>
    <t>2011-12-15</t>
  </si>
  <si>
    <t>CZ1924</t>
  </si>
  <si>
    <t>1990-12-31</t>
  </si>
  <si>
    <t>+420 700 000 1024</t>
  </si>
  <si>
    <t>client1024@example.com</t>
  </si>
  <si>
    <t>2017-12-06</t>
  </si>
  <si>
    <t>15:02h</t>
  </si>
  <si>
    <t>CZ1925</t>
  </si>
  <si>
    <t>1963-05-13</t>
  </si>
  <si>
    <t>+420 700 000 1025</t>
  </si>
  <si>
    <t>client1025@example.com</t>
  </si>
  <si>
    <t>2016-04-20</t>
  </si>
  <si>
    <t>CZ1926</t>
  </si>
  <si>
    <t>1996-04-01</t>
  </si>
  <si>
    <t>+420 700 000 1026</t>
  </si>
  <si>
    <t>client1026@example.com</t>
  </si>
  <si>
    <t>2023-08-16</t>
  </si>
  <si>
    <t>CZ1927</t>
  </si>
  <si>
    <t>+420 700 000 1027</t>
  </si>
  <si>
    <t>client1027@example.com</t>
  </si>
  <si>
    <t>2019-12-23</t>
  </si>
  <si>
    <t>CZ1928</t>
  </si>
  <si>
    <t>1979-06-04</t>
  </si>
  <si>
    <t>+420 700 000 1028</t>
  </si>
  <si>
    <t>client1028@example.com</t>
  </si>
  <si>
    <t>2016-11-18</t>
  </si>
  <si>
    <t>10:50h</t>
  </si>
  <si>
    <t>CZ1929</t>
  </si>
  <si>
    <t>1978-07-30</t>
  </si>
  <si>
    <t>+420 700 000 1029</t>
  </si>
  <si>
    <t>client1029@example.com</t>
  </si>
  <si>
    <t>2018-10-29</t>
  </si>
  <si>
    <t>CZ1930</t>
  </si>
  <si>
    <t>1964-07-30</t>
  </si>
  <si>
    <t>+420 700 000 1030</t>
  </si>
  <si>
    <t>client1030@example.com</t>
  </si>
  <si>
    <t>2014-01-01</t>
  </si>
  <si>
    <t>CZ1931</t>
  </si>
  <si>
    <t>1985-04-03</t>
  </si>
  <si>
    <t>+420 700 000 1031</t>
  </si>
  <si>
    <t>client1031@example.com</t>
  </si>
  <si>
    <t>CZ1932</t>
  </si>
  <si>
    <t>1976-11-05</t>
  </si>
  <si>
    <t>+420 700 000 1032</t>
  </si>
  <si>
    <t>client1032@example.com</t>
  </si>
  <si>
    <t>2017-06-19</t>
  </si>
  <si>
    <t>CZ1933</t>
  </si>
  <si>
    <t>1980-03-06</t>
  </si>
  <si>
    <t>+420 700 000 1033</t>
  </si>
  <si>
    <t>client1033@example.com</t>
  </si>
  <si>
    <t>2016-08-09</t>
  </si>
  <si>
    <t>CZ1934</t>
  </si>
  <si>
    <t>1995-07-07</t>
  </si>
  <si>
    <t>+420 700 000 1034</t>
  </si>
  <si>
    <t>client1034@example.com</t>
  </si>
  <si>
    <t>2019-02-19</t>
  </si>
  <si>
    <t>CZ1935</t>
  </si>
  <si>
    <t>1995-09-24</t>
  </si>
  <si>
    <t>+420 700 000 1035</t>
  </si>
  <si>
    <t>client1035@example.com</t>
  </si>
  <si>
    <t>2011-12-20</t>
  </si>
  <si>
    <t>2023-03-06</t>
  </si>
  <si>
    <t>CZ1936</t>
  </si>
  <si>
    <t>1997-10-04</t>
  </si>
  <si>
    <t>+420 700 000 1036</t>
  </si>
  <si>
    <t>client1036@example.com</t>
  </si>
  <si>
    <t>2014-03-30</t>
  </si>
  <si>
    <t>CZ1937</t>
  </si>
  <si>
    <t>1993-12-12</t>
  </si>
  <si>
    <t>+420 700 000 1037</t>
  </si>
  <si>
    <t>client1037@example.com</t>
  </si>
  <si>
    <t>2013-06-10</t>
  </si>
  <si>
    <t>CZ1938</t>
  </si>
  <si>
    <t>1976-11-23</t>
  </si>
  <si>
    <t>+420 700 000 1038</t>
  </si>
  <si>
    <t>client1038@example.com</t>
  </si>
  <si>
    <t>2018-03-26</t>
  </si>
  <si>
    <t>CZ1939</t>
  </si>
  <si>
    <t>1992-08-09</t>
  </si>
  <si>
    <t>+420 700 000 1039</t>
  </si>
  <si>
    <t>client1039@example.com</t>
  </si>
  <si>
    <t>CZ1940</t>
  </si>
  <si>
    <t>1951-06-30</t>
  </si>
  <si>
    <t>+420 700 000 1040</t>
  </si>
  <si>
    <t>client1040@example.com</t>
  </si>
  <si>
    <t>2013-04-21</t>
  </si>
  <si>
    <t>CZ1941</t>
  </si>
  <si>
    <t>1983-01-18</t>
  </si>
  <si>
    <t>+420 700 000 1041</t>
  </si>
  <si>
    <t>client1041@example.com</t>
  </si>
  <si>
    <t>2011-06-06</t>
  </si>
  <si>
    <t>CZ1942</t>
  </si>
  <si>
    <t>1979-09-20</t>
  </si>
  <si>
    <t>+420 700 000 1042</t>
  </si>
  <si>
    <t>client1042@example.com</t>
  </si>
  <si>
    <t>2011-12-29</t>
  </si>
  <si>
    <t>CZ1943</t>
  </si>
  <si>
    <t>1959-11-01</t>
  </si>
  <si>
    <t>+420 700 000 1043</t>
  </si>
  <si>
    <t>client1043@example.com</t>
  </si>
  <si>
    <t>2018-03-05</t>
  </si>
  <si>
    <t>CZ1944</t>
  </si>
  <si>
    <t>1987-05-16</t>
  </si>
  <si>
    <t>+420 700 000 1044</t>
  </si>
  <si>
    <t>client1044@example.com</t>
  </si>
  <si>
    <t>2010-01-08</t>
  </si>
  <si>
    <t>CZ1945</t>
  </si>
  <si>
    <t>1977-08-08</t>
  </si>
  <si>
    <t>+420 700 000 1045</t>
  </si>
  <si>
    <t>client1045@example.com</t>
  </si>
  <si>
    <t>2017-11-15</t>
  </si>
  <si>
    <t>2023-02-18</t>
  </si>
  <si>
    <t>CZ1946</t>
  </si>
  <si>
    <t>+420 700 000 1046</t>
  </si>
  <si>
    <t>client1046@example.com</t>
  </si>
  <si>
    <t>2016-06-04</t>
  </si>
  <si>
    <t>CZ1947</t>
  </si>
  <si>
    <t>1992-07-30</t>
  </si>
  <si>
    <t>+420 700 000 1047</t>
  </si>
  <si>
    <t>client1047@example.com</t>
  </si>
  <si>
    <t>2014-05-23</t>
  </si>
  <si>
    <t>CZ1948</t>
  </si>
  <si>
    <t>1973-10-27</t>
  </si>
  <si>
    <t>+420 700 000 1048</t>
  </si>
  <si>
    <t>client1048@example.com</t>
  </si>
  <si>
    <t>2019-07-17</t>
  </si>
  <si>
    <t>14:23h</t>
  </si>
  <si>
    <t>CZ1949</t>
  </si>
  <si>
    <t>1970-06-01</t>
  </si>
  <si>
    <t>+420 700 000 1049</t>
  </si>
  <si>
    <t>client1049@example.com</t>
  </si>
  <si>
    <t>2018-08-24</t>
  </si>
  <si>
    <t>CZ1950</t>
  </si>
  <si>
    <t>1954-08-10</t>
  </si>
  <si>
    <t>+420 700 000 1050</t>
  </si>
  <si>
    <t>client1050@example.com</t>
  </si>
  <si>
    <t>2016-05-13</t>
  </si>
  <si>
    <t>2023-01-14</t>
  </si>
  <si>
    <t>CZ1951</t>
  </si>
  <si>
    <t>1993-02-07</t>
  </si>
  <si>
    <t>+420 700 000 1051</t>
  </si>
  <si>
    <t>client1051@example.com</t>
  </si>
  <si>
    <t>13:17h</t>
  </si>
  <si>
    <t>CZ1952</t>
  </si>
  <si>
    <t>1965-04-19</t>
  </si>
  <si>
    <t>+420 700 000 1052</t>
  </si>
  <si>
    <t>client1052@example.com</t>
  </si>
  <si>
    <t>2012-01-16</t>
  </si>
  <si>
    <t>2023-09-26</t>
  </si>
  <si>
    <t>CZ1953</t>
  </si>
  <si>
    <t>1997-01-12</t>
  </si>
  <si>
    <t>+420 700 000 1053</t>
  </si>
  <si>
    <t>client1053@example.com</t>
  </si>
  <si>
    <t>2016-10-03</t>
  </si>
  <si>
    <t>CZ1954</t>
  </si>
  <si>
    <t>+420 700 000 1054</t>
  </si>
  <si>
    <t>client1054@example.com</t>
  </si>
  <si>
    <t>2013-07-27</t>
  </si>
  <si>
    <t>CZ1955</t>
  </si>
  <si>
    <t>1963-04-05</t>
  </si>
  <si>
    <t>+420 700 000 1055</t>
  </si>
  <si>
    <t>client1055@example.com</t>
  </si>
  <si>
    <t>CZ1956</t>
  </si>
  <si>
    <t>1971-09-24</t>
  </si>
  <si>
    <t>+420 700 000 1056</t>
  </si>
  <si>
    <t>client1056@example.com</t>
  </si>
  <si>
    <t>2016-11-09</t>
  </si>
  <si>
    <t>CZ1957</t>
  </si>
  <si>
    <t>1952-10-31</t>
  </si>
  <si>
    <t>+420 700 000 1057</t>
  </si>
  <si>
    <t>client1057@example.com</t>
  </si>
  <si>
    <t>2012-06-23</t>
  </si>
  <si>
    <t>CZ1958</t>
  </si>
  <si>
    <t>1959-11-11</t>
  </si>
  <si>
    <t>+420 700 000 1058</t>
  </si>
  <si>
    <t>client1058@example.com</t>
  </si>
  <si>
    <t>2017-03-04</t>
  </si>
  <si>
    <t>CZ1959</t>
  </si>
  <si>
    <t>1967-02-12</t>
  </si>
  <si>
    <t>+420 700 000 1059</t>
  </si>
  <si>
    <t>client1059@example.com</t>
  </si>
  <si>
    <t>CZ1960</t>
  </si>
  <si>
    <t>1951-09-13</t>
  </si>
  <si>
    <t>+420 700 000 1060</t>
  </si>
  <si>
    <t>client1060@example.com</t>
  </si>
  <si>
    <t>2011-03-03</t>
  </si>
  <si>
    <t>CZ1961</t>
  </si>
  <si>
    <t>1989-07-26</t>
  </si>
  <si>
    <t>+420 700 000 1061</t>
  </si>
  <si>
    <t>client1061@example.com</t>
  </si>
  <si>
    <t>2023-06-08</t>
  </si>
  <si>
    <t>CZ1962</t>
  </si>
  <si>
    <t>1978-02-22</t>
  </si>
  <si>
    <t>+420 700 000 1062</t>
  </si>
  <si>
    <t>client1062@example.com</t>
  </si>
  <si>
    <t>2011-07-31</t>
  </si>
  <si>
    <t>CZ1963</t>
  </si>
  <si>
    <t>1987-07-28</t>
  </si>
  <si>
    <t>+420 700 000 1063</t>
  </si>
  <si>
    <t>client1063@example.com</t>
  </si>
  <si>
    <t>2013-09-18</t>
  </si>
  <si>
    <t>11:05h</t>
  </si>
  <si>
    <t>CZ1964</t>
  </si>
  <si>
    <t>1963-08-03</t>
  </si>
  <si>
    <t>+420 700 000 1064</t>
  </si>
  <si>
    <t>client1064@example.com</t>
  </si>
  <si>
    <t>2018-05-11</t>
  </si>
  <si>
    <t>14:54h</t>
  </si>
  <si>
    <t>CZ1965</t>
  </si>
  <si>
    <t>1987-01-18</t>
  </si>
  <si>
    <t>+420 700 000 1065</t>
  </si>
  <si>
    <t>client1065@example.com</t>
  </si>
  <si>
    <t>2010-11-15</t>
  </si>
  <si>
    <t>16:31h</t>
  </si>
  <si>
    <t>CZ1966</t>
  </si>
  <si>
    <t>1968-04-17</t>
  </si>
  <si>
    <t>+420 700 000 1066</t>
  </si>
  <si>
    <t>client1066@example.com</t>
  </si>
  <si>
    <t>2012-09-01</t>
  </si>
  <si>
    <t>CZ1967</t>
  </si>
  <si>
    <t>1986-10-26</t>
  </si>
  <si>
    <t>+420 700 000 1067</t>
  </si>
  <si>
    <t>client1067@example.com</t>
  </si>
  <si>
    <t>CZ1968</t>
  </si>
  <si>
    <t>1995-01-08</t>
  </si>
  <si>
    <t>+420 700 000 1068</t>
  </si>
  <si>
    <t>client1068@example.com</t>
  </si>
  <si>
    <t>2013-08-01</t>
  </si>
  <si>
    <t>CZ1969</t>
  </si>
  <si>
    <t>1992-04-23</t>
  </si>
  <si>
    <t>+420 700 000 1069</t>
  </si>
  <si>
    <t>client1069@example.com</t>
  </si>
  <si>
    <t>2011-11-19</t>
  </si>
  <si>
    <t>CZ1970</t>
  </si>
  <si>
    <t>1955-08-03</t>
  </si>
  <si>
    <t>+420 700 000 1070</t>
  </si>
  <si>
    <t>client1070@example.com</t>
  </si>
  <si>
    <t>2017-02-18</t>
  </si>
  <si>
    <t>CZ1971</t>
  </si>
  <si>
    <t>1962-05-22</t>
  </si>
  <si>
    <t>+420 700 000 1071</t>
  </si>
  <si>
    <t>client1071@example.com</t>
  </si>
  <si>
    <t>2019-12-06</t>
  </si>
  <si>
    <t>11:15h</t>
  </si>
  <si>
    <t>CZ1972</t>
  </si>
  <si>
    <t>1996-07-14</t>
  </si>
  <si>
    <t>+420 700 000 1072</t>
  </si>
  <si>
    <t>client1072@example.com</t>
  </si>
  <si>
    <t>2010-12-30</t>
  </si>
  <si>
    <t>13:27h</t>
  </si>
  <si>
    <t>CZ1973</t>
  </si>
  <si>
    <t>1968-08-08</t>
  </si>
  <si>
    <t>+420 700 000 1073</t>
  </si>
  <si>
    <t>client1073@example.com</t>
  </si>
  <si>
    <t>11:57h</t>
  </si>
  <si>
    <t>CZ1974</t>
  </si>
  <si>
    <t>1979-03-01</t>
  </si>
  <si>
    <t>+420 700 000 1074</t>
  </si>
  <si>
    <t>client1074@example.com</t>
  </si>
  <si>
    <t>2017-12-13</t>
  </si>
  <si>
    <t>CZ1975</t>
  </si>
  <si>
    <t>1992-12-01</t>
  </si>
  <si>
    <t>+420 700 000 1075</t>
  </si>
  <si>
    <t>client1075@example.com</t>
  </si>
  <si>
    <t>2017-07-07</t>
  </si>
  <si>
    <t>CZ1976</t>
  </si>
  <si>
    <t>1997-02-21</t>
  </si>
  <si>
    <t>+420 700 000 1076</t>
  </si>
  <si>
    <t>client1076@example.com</t>
  </si>
  <si>
    <t>2017-03-02</t>
  </si>
  <si>
    <t>CZ1977</t>
  </si>
  <si>
    <t>1983-10-22</t>
  </si>
  <si>
    <t>+420 700 000 1077</t>
  </si>
  <si>
    <t>client1077@example.com</t>
  </si>
  <si>
    <t>2018-03-07</t>
  </si>
  <si>
    <t>2023-08-28</t>
  </si>
  <si>
    <t>CZ1978</t>
  </si>
  <si>
    <t>1978-02-24</t>
  </si>
  <si>
    <t>+420 700 000 1078</t>
  </si>
  <si>
    <t>client1078@example.com</t>
  </si>
  <si>
    <t>2019-12-11</t>
  </si>
  <si>
    <t>CZ1979</t>
  </si>
  <si>
    <t>1965-07-15</t>
  </si>
  <si>
    <t>+420 700 000 1079</t>
  </si>
  <si>
    <t>client1079@example.com</t>
  </si>
  <si>
    <t>2013-10-07</t>
  </si>
  <si>
    <t>2023-05-20</t>
  </si>
  <si>
    <t>CZ1980</t>
  </si>
  <si>
    <t>1991-03-29</t>
  </si>
  <si>
    <t>+420 700 000 1080</t>
  </si>
  <si>
    <t>client1080@example.com</t>
  </si>
  <si>
    <t>2015-01-04</t>
  </si>
  <si>
    <t>CZ1981</t>
  </si>
  <si>
    <t>1997-10-30</t>
  </si>
  <si>
    <t>+420 700 000 1081</t>
  </si>
  <si>
    <t>client1081@example.com</t>
  </si>
  <si>
    <t>CZ1982</t>
  </si>
  <si>
    <t>1980-09-17</t>
  </si>
  <si>
    <t>+420 700 000 1082</t>
  </si>
  <si>
    <t>client1082@example.com</t>
  </si>
  <si>
    <t>2012-12-22</t>
  </si>
  <si>
    <t>CZ1983</t>
  </si>
  <si>
    <t>1999-01-04</t>
  </si>
  <si>
    <t>+420 700 000 1083</t>
  </si>
  <si>
    <t>client1083@example.com</t>
  </si>
  <si>
    <t>2012-05-08</t>
  </si>
  <si>
    <t>CZ1984</t>
  </si>
  <si>
    <t>1981-10-14</t>
  </si>
  <si>
    <t>+420 700 000 1084</t>
  </si>
  <si>
    <t>client1084@example.com</t>
  </si>
  <si>
    <t>CZ1985</t>
  </si>
  <si>
    <t>1973-09-19</t>
  </si>
  <si>
    <t>+420 700 000 1085</t>
  </si>
  <si>
    <t>client1085@example.com</t>
  </si>
  <si>
    <t>2017-10-10</t>
  </si>
  <si>
    <t>CZ1986</t>
  </si>
  <si>
    <t>1993-06-09</t>
  </si>
  <si>
    <t>+420 700 000 1086</t>
  </si>
  <si>
    <t>client1086@example.com</t>
  </si>
  <si>
    <t>2010-10-05</t>
  </si>
  <si>
    <t>CZ1987</t>
  </si>
  <si>
    <t>1967-04-02</t>
  </si>
  <si>
    <t>+420 700 000 1087</t>
  </si>
  <si>
    <t>client1087@example.com</t>
  </si>
  <si>
    <t>2013-12-06</t>
  </si>
  <si>
    <t>CZ1988</t>
  </si>
  <si>
    <t>1972-02-12</t>
  </si>
  <si>
    <t>+420 700 000 1088</t>
  </si>
  <si>
    <t>client1088@example.com</t>
  </si>
  <si>
    <t>2012-11-17</t>
  </si>
  <si>
    <t>2023-08-22</t>
  </si>
  <si>
    <t>CZ1989</t>
  </si>
  <si>
    <t>1975-01-12</t>
  </si>
  <si>
    <t>+420 700 000 1089</t>
  </si>
  <si>
    <t>client1089@example.com</t>
  </si>
  <si>
    <t>CZ1990</t>
  </si>
  <si>
    <t>1976-10-12</t>
  </si>
  <si>
    <t>+420 700 000 1090</t>
  </si>
  <si>
    <t>client1090@example.com</t>
  </si>
  <si>
    <t>2011-03-19</t>
  </si>
  <si>
    <t>CZ1991</t>
  </si>
  <si>
    <t>1970-03-05</t>
  </si>
  <si>
    <t>+420 700 000 1091</t>
  </si>
  <si>
    <t>client1091@example.com</t>
  </si>
  <si>
    <t>CZ1992</t>
  </si>
  <si>
    <t>1976-09-13</t>
  </si>
  <si>
    <t>+420 700 000 1092</t>
  </si>
  <si>
    <t>client1092@example.com</t>
  </si>
  <si>
    <t>CZ1993</t>
  </si>
  <si>
    <t>1975-12-06</t>
  </si>
  <si>
    <t>+420 700 000 1093</t>
  </si>
  <si>
    <t>client1093@example.com</t>
  </si>
  <si>
    <t>2010-07-17</t>
  </si>
  <si>
    <t>CZ1994</t>
  </si>
  <si>
    <t>1968-08-06</t>
  </si>
  <si>
    <t>+420 700 000 1094</t>
  </si>
  <si>
    <t>client1094@example.com</t>
  </si>
  <si>
    <t>CZ1995</t>
  </si>
  <si>
    <t>1993-11-14</t>
  </si>
  <si>
    <t>+420 700 000 1095</t>
  </si>
  <si>
    <t>client1095@example.com</t>
  </si>
  <si>
    <t>2014-11-30</t>
  </si>
  <si>
    <t>CZ1996</t>
  </si>
  <si>
    <t>+420 700 000 1096</t>
  </si>
  <si>
    <t>client1096@example.com</t>
  </si>
  <si>
    <t>13:40h</t>
  </si>
  <si>
    <t>CZ1997</t>
  </si>
  <si>
    <t>1993-01-17</t>
  </si>
  <si>
    <t>+420 700 000 1097</t>
  </si>
  <si>
    <t>client1097@example.com</t>
  </si>
  <si>
    <t>2014-09-15</t>
  </si>
  <si>
    <t>CZ1998</t>
  </si>
  <si>
    <t>1981-04-17</t>
  </si>
  <si>
    <t>+420 700 000 1098</t>
  </si>
  <si>
    <t>client1098@example.com</t>
  </si>
  <si>
    <t>2011-11-13</t>
  </si>
  <si>
    <t>CZ1999</t>
  </si>
  <si>
    <t>1974-07-14</t>
  </si>
  <si>
    <t>+420 700 000 1099</t>
  </si>
  <si>
    <t>client1099@example.com</t>
  </si>
  <si>
    <t>9:24h</t>
  </si>
  <si>
    <t>Date</t>
  </si>
  <si>
    <t>Počet zaměstnanců (FTE's, za skupinu)</t>
  </si>
  <si>
    <t>Počet poboček</t>
  </si>
  <si>
    <t>Počet bankomatů</t>
  </si>
  <si>
    <t>Počet aktivních platebních karet (v tis. ks)</t>
  </si>
  <si>
    <t>Pobočka</t>
  </si>
  <si>
    <t>Počet klientů</t>
  </si>
  <si>
    <t>Celkové vklady</t>
  </si>
  <si>
    <t>Celkové úvěry</t>
  </si>
  <si>
    <t>Počet transakcí za měsíc</t>
  </si>
  <si>
    <t>Celkový obrat</t>
  </si>
  <si>
    <t>Severočeský</t>
  </si>
  <si>
    <t>ID transakce</t>
  </si>
  <si>
    <t>Datum transakce</t>
  </si>
  <si>
    <t>Typ transakce</t>
  </si>
  <si>
    <t>Poznámky</t>
  </si>
  <si>
    <t>TR3000</t>
  </si>
  <si>
    <t>2021-10-26</t>
  </si>
  <si>
    <t>Výběr</t>
  </si>
  <si>
    <t>TR3001</t>
  </si>
  <si>
    <t>2021-05-29</t>
  </si>
  <si>
    <t>Převod</t>
  </si>
  <si>
    <t>TR3002</t>
  </si>
  <si>
    <t>2021-08-03</t>
  </si>
  <si>
    <t>TR3003</t>
  </si>
  <si>
    <t>2021-08-12</t>
  </si>
  <si>
    <t>Vklad</t>
  </si>
  <si>
    <t>TR3004</t>
  </si>
  <si>
    <t>2021-07-20</t>
  </si>
  <si>
    <t>TR3005</t>
  </si>
  <si>
    <t>2022-10-29</t>
  </si>
  <si>
    <t>TR3006</t>
  </si>
  <si>
    <t>2021-01-10</t>
  </si>
  <si>
    <t>TR3007</t>
  </si>
  <si>
    <t>2022-01-06</t>
  </si>
  <si>
    <t>TR3008</t>
  </si>
  <si>
    <t>2022-08-13</t>
  </si>
  <si>
    <t>TR3009</t>
  </si>
  <si>
    <t>2021-04-15</t>
  </si>
  <si>
    <t>TR3010</t>
  </si>
  <si>
    <t>2022-11-26</t>
  </si>
  <si>
    <t>TR3011</t>
  </si>
  <si>
    <t>2021-06-01</t>
  </si>
  <si>
    <t>TR3012</t>
  </si>
  <si>
    <t>2022-01-21</t>
  </si>
  <si>
    <t>TR3013</t>
  </si>
  <si>
    <t>2022-03-14</t>
  </si>
  <si>
    <t>TR3014</t>
  </si>
  <si>
    <t>2022-11-27</t>
  </si>
  <si>
    <t>TR3015</t>
  </si>
  <si>
    <t>2021-06-22</t>
  </si>
  <si>
    <t>TR3016</t>
  </si>
  <si>
    <t>2021-02-27</t>
  </si>
  <si>
    <t>TR3017</t>
  </si>
  <si>
    <t>2021-04-09</t>
  </si>
  <si>
    <t>TR3018</t>
  </si>
  <si>
    <t>2021-12-31</t>
  </si>
  <si>
    <t>TR3019</t>
  </si>
  <si>
    <t>2022-05-01</t>
  </si>
  <si>
    <t>TR3020</t>
  </si>
  <si>
    <t>2021-07-03</t>
  </si>
  <si>
    <t>TR3021</t>
  </si>
  <si>
    <t>2021-02-23</t>
  </si>
  <si>
    <t>TR3022</t>
  </si>
  <si>
    <t>2021-05-01</t>
  </si>
  <si>
    <t>TR3023</t>
  </si>
  <si>
    <t>2022-06-12</t>
  </si>
  <si>
    <t>TR3024</t>
  </si>
  <si>
    <t>2022-10-28</t>
  </si>
  <si>
    <t>TR3025</t>
  </si>
  <si>
    <t>2021-12-13</t>
  </si>
  <si>
    <t>TR3026</t>
  </si>
  <si>
    <t>2022-08-31</t>
  </si>
  <si>
    <t>TR3027</t>
  </si>
  <si>
    <t>2022-03-21</t>
  </si>
  <si>
    <t>TR3028</t>
  </si>
  <si>
    <t>2021-06-02</t>
  </si>
  <si>
    <t>TR3029</t>
  </si>
  <si>
    <t>2022-10-05</t>
  </si>
  <si>
    <t>TR3030</t>
  </si>
  <si>
    <t>2022-02-18</t>
  </si>
  <si>
    <t>TR3031</t>
  </si>
  <si>
    <t>2021-09-08</t>
  </si>
  <si>
    <t>TR3032</t>
  </si>
  <si>
    <t>2021-02-04</t>
  </si>
  <si>
    <t>TR3033</t>
  </si>
  <si>
    <t>2021-05-02</t>
  </si>
  <si>
    <t>TR3034</t>
  </si>
  <si>
    <t>2021-09-04</t>
  </si>
  <si>
    <t>TR3035</t>
  </si>
  <si>
    <t>2022-02-11</t>
  </si>
  <si>
    <t>TR3036</t>
  </si>
  <si>
    <t>2022-05-16</t>
  </si>
  <si>
    <t>TR3037</t>
  </si>
  <si>
    <t>2021-11-06</t>
  </si>
  <si>
    <t>TR3038</t>
  </si>
  <si>
    <t>2022-12-06</t>
  </si>
  <si>
    <t>TR3039</t>
  </si>
  <si>
    <t>2022-09-03</t>
  </si>
  <si>
    <t>TR3040</t>
  </si>
  <si>
    <t>2021-06-26</t>
  </si>
  <si>
    <t>TR3041</t>
  </si>
  <si>
    <t>2022-10-31</t>
  </si>
  <si>
    <t>TR3042</t>
  </si>
  <si>
    <t>2022-01-20</t>
  </si>
  <si>
    <t>TR3043</t>
  </si>
  <si>
    <t>2022-12-10</t>
  </si>
  <si>
    <t>TR3044</t>
  </si>
  <si>
    <t>2022-11-18</t>
  </si>
  <si>
    <t>TR3045</t>
  </si>
  <si>
    <t>2022-11-06</t>
  </si>
  <si>
    <t>TR3046</t>
  </si>
  <si>
    <t>2021-04-02</t>
  </si>
  <si>
    <t>TR3047</t>
  </si>
  <si>
    <t>2022-04-20</t>
  </si>
  <si>
    <t>TR3048</t>
  </si>
  <si>
    <t>TR3049</t>
  </si>
  <si>
    <t>2022-01-27</t>
  </si>
  <si>
    <t>TR3050</t>
  </si>
  <si>
    <t>2021-10-09</t>
  </si>
  <si>
    <t>TR3051</t>
  </si>
  <si>
    <t>2022-10-10</t>
  </si>
  <si>
    <t>TR3052</t>
  </si>
  <si>
    <t>TR3053</t>
  </si>
  <si>
    <t>2022-04-01</t>
  </si>
  <si>
    <t>TR3054</t>
  </si>
  <si>
    <t>2022-01-12</t>
  </si>
  <si>
    <t>TR3055</t>
  </si>
  <si>
    <t>2021-01-12</t>
  </si>
  <si>
    <t>TR3056</t>
  </si>
  <si>
    <t>2021-05-03</t>
  </si>
  <si>
    <t>TR3057</t>
  </si>
  <si>
    <t>2021-04-30</t>
  </si>
  <si>
    <t>TR3058</t>
  </si>
  <si>
    <t>2021-03-26</t>
  </si>
  <si>
    <t>TR3059</t>
  </si>
  <si>
    <t>2021-05-05</t>
  </si>
  <si>
    <t>TR3060</t>
  </si>
  <si>
    <t>TR3061</t>
  </si>
  <si>
    <t>2022-10-19</t>
  </si>
  <si>
    <t>TR3062</t>
  </si>
  <si>
    <t>2022-11-16</t>
  </si>
  <si>
    <t>TR3063</t>
  </si>
  <si>
    <t>2022-06-06</t>
  </si>
  <si>
    <t>TR3064</t>
  </si>
  <si>
    <t>2021-08-19</t>
  </si>
  <si>
    <t>TR3065</t>
  </si>
  <si>
    <t>2021-01-24</t>
  </si>
  <si>
    <t>TR3066</t>
  </si>
  <si>
    <t>2022-08-24</t>
  </si>
  <si>
    <t>TR3067</t>
  </si>
  <si>
    <t>2022-08-10</t>
  </si>
  <si>
    <t>TR3068</t>
  </si>
  <si>
    <t>TR3069</t>
  </si>
  <si>
    <t>2022-05-07</t>
  </si>
  <si>
    <t>TR3070</t>
  </si>
  <si>
    <t>2021-10-08</t>
  </si>
  <si>
    <t>TR3071</t>
  </si>
  <si>
    <t>2022-12-12</t>
  </si>
  <si>
    <t>TR3072</t>
  </si>
  <si>
    <t>2021-04-07</t>
  </si>
  <si>
    <t>TR3073</t>
  </si>
  <si>
    <t>TR3074</t>
  </si>
  <si>
    <t>2021-07-05</t>
  </si>
  <si>
    <t>TR3075</t>
  </si>
  <si>
    <t>2022-01-29</t>
  </si>
  <si>
    <t>TR3076</t>
  </si>
  <si>
    <t>2022-05-11</t>
  </si>
  <si>
    <t>TR3077</t>
  </si>
  <si>
    <t>2022-10-23</t>
  </si>
  <si>
    <t>TR3078</t>
  </si>
  <si>
    <t>2022-12-21</t>
  </si>
  <si>
    <t>TR3079</t>
  </si>
  <si>
    <t>TR3080</t>
  </si>
  <si>
    <t>2021-11-02</t>
  </si>
  <si>
    <t>TR3081</t>
  </si>
  <si>
    <t>2022-08-09</t>
  </si>
  <si>
    <t>TR3082</t>
  </si>
  <si>
    <t>2021-05-09</t>
  </si>
  <si>
    <t>TR3083</t>
  </si>
  <si>
    <t>2021-04-12</t>
  </si>
  <si>
    <t>TR3084</t>
  </si>
  <si>
    <t>2021-11-30</t>
  </si>
  <si>
    <t>TR3085</t>
  </si>
  <si>
    <t>2021-03-07</t>
  </si>
  <si>
    <t>TR3086</t>
  </si>
  <si>
    <t>TR3087</t>
  </si>
  <si>
    <t>2022-07-05</t>
  </si>
  <si>
    <t>TR3088</t>
  </si>
  <si>
    <t>2021-07-09</t>
  </si>
  <si>
    <t>TR3089</t>
  </si>
  <si>
    <t>2022-02-20</t>
  </si>
  <si>
    <t>TR3090</t>
  </si>
  <si>
    <t>2022-12-19</t>
  </si>
  <si>
    <t>TR3091</t>
  </si>
  <si>
    <t>2021-01-21</t>
  </si>
  <si>
    <t>TR3092</t>
  </si>
  <si>
    <t>2022-02-08</t>
  </si>
  <si>
    <t>TR3093</t>
  </si>
  <si>
    <t>2022-07-24</t>
  </si>
  <si>
    <t>TR3094</t>
  </si>
  <si>
    <t>2022-07-04</t>
  </si>
  <si>
    <t>TR3095</t>
  </si>
  <si>
    <t>2022-06-27</t>
  </si>
  <si>
    <t>TR3096</t>
  </si>
  <si>
    <t>TR3097</t>
  </si>
  <si>
    <t>TR3098</t>
  </si>
  <si>
    <t>2022-06-16</t>
  </si>
  <si>
    <t>TR3099</t>
  </si>
  <si>
    <t>2022-08-22</t>
  </si>
  <si>
    <t>TR3100</t>
  </si>
  <si>
    <t>2022-07-06</t>
  </si>
  <si>
    <t>TR3101</t>
  </si>
  <si>
    <t>TR3102</t>
  </si>
  <si>
    <t>2022-10-30</t>
  </si>
  <si>
    <t>TR3103</t>
  </si>
  <si>
    <t>2021-05-08</t>
  </si>
  <si>
    <t>TR3104</t>
  </si>
  <si>
    <t>2021-08-01</t>
  </si>
  <si>
    <t>TR3105</t>
  </si>
  <si>
    <t>TR3106</t>
  </si>
  <si>
    <t>TR3107</t>
  </si>
  <si>
    <t>TR3108</t>
  </si>
  <si>
    <t>2022-09-06</t>
  </si>
  <si>
    <t>TR3109</t>
  </si>
  <si>
    <t>2022-12-13</t>
  </si>
  <si>
    <t>TR3110</t>
  </si>
  <si>
    <t>2021-07-04</t>
  </si>
  <si>
    <t>TR3111</t>
  </si>
  <si>
    <t>2021-01-06</t>
  </si>
  <si>
    <t>TR3112</t>
  </si>
  <si>
    <t>2022-07-23</t>
  </si>
  <si>
    <t>TR3113</t>
  </si>
  <si>
    <t>2022-04-03</t>
  </si>
  <si>
    <t>TR3114</t>
  </si>
  <si>
    <t>2021-11-18</t>
  </si>
  <si>
    <t>TR3115</t>
  </si>
  <si>
    <t>2021-05-06</t>
  </si>
  <si>
    <t>TR3116</t>
  </si>
  <si>
    <t>2021-02-10</t>
  </si>
  <si>
    <t>TR3117</t>
  </si>
  <si>
    <t>2021-05-12</t>
  </si>
  <si>
    <t>TR3118</t>
  </si>
  <si>
    <t>2022-08-12</t>
  </si>
  <si>
    <t>TR3119</t>
  </si>
  <si>
    <t>2021-07-31</t>
  </si>
  <si>
    <t>TR3120</t>
  </si>
  <si>
    <t>TR3121</t>
  </si>
  <si>
    <t>2021-06-15</t>
  </si>
  <si>
    <t>TR3122</t>
  </si>
  <si>
    <t>2021-03-31</t>
  </si>
  <si>
    <t>TR3123</t>
  </si>
  <si>
    <t>2022-07-30</t>
  </si>
  <si>
    <t>TR3124</t>
  </si>
  <si>
    <t>2021-09-20</t>
  </si>
  <si>
    <t>TR3125</t>
  </si>
  <si>
    <t>2021-02-05</t>
  </si>
  <si>
    <t>TR3126</t>
  </si>
  <si>
    <t>2021-03-28</t>
  </si>
  <si>
    <t>TR3127</t>
  </si>
  <si>
    <t>TR3128</t>
  </si>
  <si>
    <t>2022-06-03</t>
  </si>
  <si>
    <t>TR3129</t>
  </si>
  <si>
    <t>TR3130</t>
  </si>
  <si>
    <t>2022-01-08</t>
  </si>
  <si>
    <t>TR3131</t>
  </si>
  <si>
    <t>2022-07-12</t>
  </si>
  <si>
    <t>TR3132</t>
  </si>
  <si>
    <t>2021-06-25</t>
  </si>
  <si>
    <t>TR3133</t>
  </si>
  <si>
    <t>2022-03-10</t>
  </si>
  <si>
    <t>TR3134</t>
  </si>
  <si>
    <t>2022-11-05</t>
  </si>
  <si>
    <t>TR3135</t>
  </si>
  <si>
    <t>2021-01-01</t>
  </si>
  <si>
    <t>TR3136</t>
  </si>
  <si>
    <t>2021-09-12</t>
  </si>
  <si>
    <t>TR3137</t>
  </si>
  <si>
    <t>2021-11-04</t>
  </si>
  <si>
    <t>TR3138</t>
  </si>
  <si>
    <t>2021-02-17</t>
  </si>
  <si>
    <t>TR3139</t>
  </si>
  <si>
    <t>TR3140</t>
  </si>
  <si>
    <t>2021-10-28</t>
  </si>
  <si>
    <t>TR3141</t>
  </si>
  <si>
    <t>TR3142</t>
  </si>
  <si>
    <t>2022-07-01</t>
  </si>
  <si>
    <t>TR3143</t>
  </si>
  <si>
    <t>TR3144</t>
  </si>
  <si>
    <t>2021-05-24</t>
  </si>
  <si>
    <t>TR3145</t>
  </si>
  <si>
    <t>2022-08-14</t>
  </si>
  <si>
    <t>TR3146</t>
  </si>
  <si>
    <t>2022-05-18</t>
  </si>
  <si>
    <t>TR3147</t>
  </si>
  <si>
    <t>TR3148</t>
  </si>
  <si>
    <t>2021-11-17</t>
  </si>
  <si>
    <t>TR3149</t>
  </si>
  <si>
    <t>2022-06-20</t>
  </si>
  <si>
    <t>TR3150</t>
  </si>
  <si>
    <t>2021-12-27</t>
  </si>
  <si>
    <t>TR3151</t>
  </si>
  <si>
    <t>2022-09-13</t>
  </si>
  <si>
    <t>TR3152</t>
  </si>
  <si>
    <t>TR3153</t>
  </si>
  <si>
    <t>2022-06-07</t>
  </si>
  <si>
    <t>TR3154</t>
  </si>
  <si>
    <t>TR3155</t>
  </si>
  <si>
    <t>TR3156</t>
  </si>
  <si>
    <t>TR3157</t>
  </si>
  <si>
    <t>2022-11-10</t>
  </si>
  <si>
    <t>TR3158</t>
  </si>
  <si>
    <t>2021-02-15</t>
  </si>
  <si>
    <t>TR3159</t>
  </si>
  <si>
    <t>2021-08-31</t>
  </si>
  <si>
    <t>TR3160</t>
  </si>
  <si>
    <t>2021-02-07</t>
  </si>
  <si>
    <t>TR3161</t>
  </si>
  <si>
    <t>2021-07-12</t>
  </si>
  <si>
    <t>TR3162</t>
  </si>
  <si>
    <t>2021-05-26</t>
  </si>
  <si>
    <t>TR3163</t>
  </si>
  <si>
    <t>2021-11-03</t>
  </si>
  <si>
    <t>TR3164</t>
  </si>
  <si>
    <t>2021-08-09</t>
  </si>
  <si>
    <t>TR3165</t>
  </si>
  <si>
    <t>2021-05-18</t>
  </si>
  <si>
    <t>TR3166</t>
  </si>
  <si>
    <t>2022-09-09</t>
  </si>
  <si>
    <t>TR3167</t>
  </si>
  <si>
    <t>2022-07-20</t>
  </si>
  <si>
    <t>TR3168</t>
  </si>
  <si>
    <t>2021-08-10</t>
  </si>
  <si>
    <t>TR3169</t>
  </si>
  <si>
    <t>2022-08-29</t>
  </si>
  <si>
    <t>TR3170</t>
  </si>
  <si>
    <t>2022-01-03</t>
  </si>
  <si>
    <t>TR3171</t>
  </si>
  <si>
    <t>2021-10-12</t>
  </si>
  <si>
    <t>TR3172</t>
  </si>
  <si>
    <t>TR3173</t>
  </si>
  <si>
    <t>2022-09-30</t>
  </si>
  <si>
    <t>TR3174</t>
  </si>
  <si>
    <t>2022-03-09</t>
  </si>
  <si>
    <t>TR3175</t>
  </si>
  <si>
    <t>2021-03-18</t>
  </si>
  <si>
    <t>TR3176</t>
  </si>
  <si>
    <t>2022-07-18</t>
  </si>
  <si>
    <t>TR3177</t>
  </si>
  <si>
    <t>2021-09-19</t>
  </si>
  <si>
    <t>TR3178</t>
  </si>
  <si>
    <t>2021-09-24</t>
  </si>
  <si>
    <t>TR3179</t>
  </si>
  <si>
    <t>2022-01-26</t>
  </si>
  <si>
    <t>TR3180</t>
  </si>
  <si>
    <t>TR3181</t>
  </si>
  <si>
    <t>2021-06-17</t>
  </si>
  <si>
    <t>TR3182</t>
  </si>
  <si>
    <t>2022-02-14</t>
  </si>
  <si>
    <t>TR3183</t>
  </si>
  <si>
    <t>2022-04-13</t>
  </si>
  <si>
    <t>TR3184</t>
  </si>
  <si>
    <t>2021-03-27</t>
  </si>
  <si>
    <t>TR3185</t>
  </si>
  <si>
    <t>2021-09-18</t>
  </si>
  <si>
    <t>TR3186</t>
  </si>
  <si>
    <t>2022-11-24</t>
  </si>
  <si>
    <t>TR3187</t>
  </si>
  <si>
    <t>2022-03-12</t>
  </si>
  <si>
    <t>TR3188</t>
  </si>
  <si>
    <t>TR3189</t>
  </si>
  <si>
    <t>2021-05-27</t>
  </si>
  <si>
    <t>TR3190</t>
  </si>
  <si>
    <t>2022-07-03</t>
  </si>
  <si>
    <t>TR3191</t>
  </si>
  <si>
    <t>2021-07-28</t>
  </si>
  <si>
    <t>TR3192</t>
  </si>
  <si>
    <t>2021-03-14</t>
  </si>
  <si>
    <t>TR3193</t>
  </si>
  <si>
    <t>2022-10-07</t>
  </si>
  <si>
    <t>TR3194</t>
  </si>
  <si>
    <t>2021-10-03</t>
  </si>
  <si>
    <t>TR3195</t>
  </si>
  <si>
    <t>2022-10-11</t>
  </si>
  <si>
    <t>TR3196</t>
  </si>
  <si>
    <t>2022-12-15</t>
  </si>
  <si>
    <t>TR3197</t>
  </si>
  <si>
    <t>2022-10-24</t>
  </si>
  <si>
    <t>TR3198</t>
  </si>
  <si>
    <t>2021-07-17</t>
  </si>
  <si>
    <t>TR3199</t>
  </si>
  <si>
    <t>2022-01-17</t>
  </si>
  <si>
    <t>ID úvěru</t>
  </si>
  <si>
    <t>Výše úvěru</t>
  </si>
  <si>
    <t>Datum schválení</t>
  </si>
  <si>
    <t>Typ úvěru</t>
  </si>
  <si>
    <t>Úroková sazba</t>
  </si>
  <si>
    <t>Stav splácení</t>
  </si>
  <si>
    <t>Zůstatek dluhu</t>
  </si>
  <si>
    <t>Předpokládané datum splacení</t>
  </si>
  <si>
    <t>UV2000</t>
  </si>
  <si>
    <t>2015-09-20</t>
  </si>
  <si>
    <t>Firemní úvěr</t>
  </si>
  <si>
    <t>Zpoždění</t>
  </si>
  <si>
    <t>UV2001</t>
  </si>
  <si>
    <t>2019-06-24</t>
  </si>
  <si>
    <t>Hypotéka</t>
  </si>
  <si>
    <t>2029-07-13</t>
  </si>
  <si>
    <t>UV2002</t>
  </si>
  <si>
    <t>2021-10-13</t>
  </si>
  <si>
    <t>UV2003</t>
  </si>
  <si>
    <t>2017-10-08</t>
  </si>
  <si>
    <t>Nesplácen</t>
  </si>
  <si>
    <t>2024-02-01</t>
  </si>
  <si>
    <t>UV2004</t>
  </si>
  <si>
    <t>2020-11-23</t>
  </si>
  <si>
    <t>2025-05-14</t>
  </si>
  <si>
    <t>UV2005</t>
  </si>
  <si>
    <t>2018-09-09</t>
  </si>
  <si>
    <t>Spotřebitelský úvěr</t>
  </si>
  <si>
    <t>2028-11-09</t>
  </si>
  <si>
    <t>UV2006</t>
  </si>
  <si>
    <t>2021-05-20</t>
  </si>
  <si>
    <t>Včas</t>
  </si>
  <si>
    <t>UV2007</t>
  </si>
  <si>
    <t>2020-07-03</t>
  </si>
  <si>
    <t>2027-03-19</t>
  </si>
  <si>
    <t>UV2008</t>
  </si>
  <si>
    <t>2020-02-28</t>
  </si>
  <si>
    <t>2029-10-05</t>
  </si>
  <si>
    <t>UV2009</t>
  </si>
  <si>
    <t>2020-03-10</t>
  </si>
  <si>
    <t>2028-10-31</t>
  </si>
  <si>
    <t>UV2010</t>
  </si>
  <si>
    <t>2025-12-24</t>
  </si>
  <si>
    <t>UV2011</t>
  </si>
  <si>
    <t>2015-06-10</t>
  </si>
  <si>
    <t>2028-06-13</t>
  </si>
  <si>
    <t>UV2012</t>
  </si>
  <si>
    <t>2016-01-09</t>
  </si>
  <si>
    <t>2028-04-22</t>
  </si>
  <si>
    <t>UV2013</t>
  </si>
  <si>
    <t>2018-03-25</t>
  </si>
  <si>
    <t>2026-10-12</t>
  </si>
  <si>
    <t>UV2014</t>
  </si>
  <si>
    <t>2020-02-13</t>
  </si>
  <si>
    <t>2029-10-11</t>
  </si>
  <si>
    <t>UV2015</t>
  </si>
  <si>
    <t>2018-11-21</t>
  </si>
  <si>
    <t>2027-10-26</t>
  </si>
  <si>
    <t>UV2016</t>
  </si>
  <si>
    <t>2018-05-03</t>
  </si>
  <si>
    <t>2026-10-10</t>
  </si>
  <si>
    <t>UV2017</t>
  </si>
  <si>
    <t>2027-02-27</t>
  </si>
  <si>
    <t>UV2018</t>
  </si>
  <si>
    <t>2021-11-15</t>
  </si>
  <si>
    <t>2026-11-06</t>
  </si>
  <si>
    <t>UV2019</t>
  </si>
  <si>
    <t>2016-12-18</t>
  </si>
  <si>
    <t>2026-07-15</t>
  </si>
  <si>
    <t>UV2020</t>
  </si>
  <si>
    <t>2025-09-08</t>
  </si>
  <si>
    <t>UV2021</t>
  </si>
  <si>
    <t>2017-10-17</t>
  </si>
  <si>
    <t>2027-01-19</t>
  </si>
  <si>
    <t>UV2022</t>
  </si>
  <si>
    <t>2017-01-05</t>
  </si>
  <si>
    <t>2027-06-21</t>
  </si>
  <si>
    <t>UV2023</t>
  </si>
  <si>
    <t>2021-12-05</t>
  </si>
  <si>
    <t>2027-03-31</t>
  </si>
  <si>
    <t>UV2024</t>
  </si>
  <si>
    <t>2019-11-05</t>
  </si>
  <si>
    <t>2029-11-06</t>
  </si>
  <si>
    <t>UV2025</t>
  </si>
  <si>
    <t>2020-02-19</t>
  </si>
  <si>
    <t>UV2026</t>
  </si>
  <si>
    <t>2026-12-29</t>
  </si>
  <si>
    <t>UV2027</t>
  </si>
  <si>
    <t>2017-01-21</t>
  </si>
  <si>
    <t>2026-09-14</t>
  </si>
  <si>
    <t>UV2028</t>
  </si>
  <si>
    <t>2024-02-15</t>
  </si>
  <si>
    <t>UV2029</t>
  </si>
  <si>
    <t>2016-01-27</t>
  </si>
  <si>
    <t>UV2030</t>
  </si>
  <si>
    <t>2028-02-15</t>
  </si>
  <si>
    <t>UV2031</t>
  </si>
  <si>
    <t>2027-07-04</t>
  </si>
  <si>
    <t>UV2032</t>
  </si>
  <si>
    <t>2017-09-08</t>
  </si>
  <si>
    <t>2024-07-22</t>
  </si>
  <si>
    <t>UV2033</t>
  </si>
  <si>
    <t>2016-10-08</t>
  </si>
  <si>
    <t>UV2034</t>
  </si>
  <si>
    <t>2018-01-26</t>
  </si>
  <si>
    <t>2029-10-01</t>
  </si>
  <si>
    <t>UV2035</t>
  </si>
  <si>
    <t>2021-01-11</t>
  </si>
  <si>
    <t>2024-05-18</t>
  </si>
  <si>
    <t>UV2036</t>
  </si>
  <si>
    <t>2028-12-13</t>
  </si>
  <si>
    <t>UV2037</t>
  </si>
  <si>
    <t>2015-10-01</t>
  </si>
  <si>
    <t>2026-02-18</t>
  </si>
  <si>
    <t>UV2038</t>
  </si>
  <si>
    <t>2017-06-08</t>
  </si>
  <si>
    <t>2025-10-15</t>
  </si>
  <si>
    <t>UV2039</t>
  </si>
  <si>
    <t>2020-07-14</t>
  </si>
  <si>
    <t>2027-02-18</t>
  </si>
  <si>
    <t>UV2040</t>
  </si>
  <si>
    <t>2019-08-12</t>
  </si>
  <si>
    <t>2028-01-26</t>
  </si>
  <si>
    <t>UV2041</t>
  </si>
  <si>
    <t>2029-12-07</t>
  </si>
  <si>
    <t>UV2042</t>
  </si>
  <si>
    <t>2016-05-11</t>
  </si>
  <si>
    <t>2028-04-30</t>
  </si>
  <si>
    <t>UV2043</t>
  </si>
  <si>
    <t>2028-10-10</t>
  </si>
  <si>
    <t>UV2044</t>
  </si>
  <si>
    <t>2015-11-10</t>
  </si>
  <si>
    <t>2027-08-20</t>
  </si>
  <si>
    <t>UV2045</t>
  </si>
  <si>
    <t>2016-03-06</t>
  </si>
  <si>
    <t>2025-02-08</t>
  </si>
  <si>
    <t>UV2046</t>
  </si>
  <si>
    <t>2020-08-28</t>
  </si>
  <si>
    <t>UV2047</t>
  </si>
  <si>
    <t>2018-08-28</t>
  </si>
  <si>
    <t>2026-08-12</t>
  </si>
  <si>
    <t>UV2048</t>
  </si>
  <si>
    <t>2019-08-07</t>
  </si>
  <si>
    <t>UV2049</t>
  </si>
  <si>
    <t>2020-01-22</t>
  </si>
  <si>
    <t>2027-01-15</t>
  </si>
  <si>
    <t>UV2050</t>
  </si>
  <si>
    <t>2016-11-06</t>
  </si>
  <si>
    <t>UV2051</t>
  </si>
  <si>
    <t>2026-08-26</t>
  </si>
  <si>
    <t>UV2052</t>
  </si>
  <si>
    <t>2017-04-29</t>
  </si>
  <si>
    <t>2027-12-25</t>
  </si>
  <si>
    <t>UV2053</t>
  </si>
  <si>
    <t>2020-09-03</t>
  </si>
  <si>
    <t>2025-08-14</t>
  </si>
  <si>
    <t>UV2054</t>
  </si>
  <si>
    <t>2029-10-21</t>
  </si>
  <si>
    <t>UV2055</t>
  </si>
  <si>
    <t>2020-03-08</t>
  </si>
  <si>
    <t>2028-06-07</t>
  </si>
  <si>
    <t>UV2056</t>
  </si>
  <si>
    <t>2015-04-20</t>
  </si>
  <si>
    <t>2027-06-28</t>
  </si>
  <si>
    <t>UV2057</t>
  </si>
  <si>
    <t>2015-10-27</t>
  </si>
  <si>
    <t>2029-11-14</t>
  </si>
  <si>
    <t>UV2058</t>
  </si>
  <si>
    <t>2020-03-06</t>
  </si>
  <si>
    <t>UV2059</t>
  </si>
  <si>
    <t>2019-04-11</t>
  </si>
  <si>
    <t>2026-11-27</t>
  </si>
  <si>
    <t>UV2060</t>
  </si>
  <si>
    <t>2018-11-08</t>
  </si>
  <si>
    <t>2027-10-19</t>
  </si>
  <si>
    <t>UV2061</t>
  </si>
  <si>
    <t>2028-05-04</t>
  </si>
  <si>
    <t>UV2062</t>
  </si>
  <si>
    <t>2017-03-07</t>
  </si>
  <si>
    <t>2024-02-16</t>
  </si>
  <si>
    <t>UV2063</t>
  </si>
  <si>
    <t>2019-06-13</t>
  </si>
  <si>
    <t>2027-04-26</t>
  </si>
  <si>
    <t>UV2064</t>
  </si>
  <si>
    <t>2015-06-04</t>
  </si>
  <si>
    <t>2026-04-18</t>
  </si>
  <si>
    <t>UV2065</t>
  </si>
  <si>
    <t>2029-10-22</t>
  </si>
  <si>
    <t>UV2066</t>
  </si>
  <si>
    <t>2017-10-23</t>
  </si>
  <si>
    <t>2025-03-10</t>
  </si>
  <si>
    <t>UV2067</t>
  </si>
  <si>
    <t>2016-04-14</t>
  </si>
  <si>
    <t>2024-08-09</t>
  </si>
  <si>
    <t>UV2068</t>
  </si>
  <si>
    <t>UV2069</t>
  </si>
  <si>
    <t>2018-09-01</t>
  </si>
  <si>
    <t>2029-05-31</t>
  </si>
  <si>
    <t>UV2070</t>
  </si>
  <si>
    <t>2020-03-16</t>
  </si>
  <si>
    <t>2028-08-28</t>
  </si>
  <si>
    <t>UV2071</t>
  </si>
  <si>
    <t>2020-06-08</t>
  </si>
  <si>
    <t>UV2072</t>
  </si>
  <si>
    <t>2020-03-04</t>
  </si>
  <si>
    <t>2024-06-07</t>
  </si>
  <si>
    <t>UV2073</t>
  </si>
  <si>
    <t>2015-10-07</t>
  </si>
  <si>
    <t>2028-08-01</t>
  </si>
  <si>
    <t>UV2074</t>
  </si>
  <si>
    <t>2015-12-05</t>
  </si>
  <si>
    <t>UV2075</t>
  </si>
  <si>
    <t>2021-02-24</t>
  </si>
  <si>
    <t>2026-05-19</t>
  </si>
  <si>
    <t>UV2076</t>
  </si>
  <si>
    <t>2017-09-19</t>
  </si>
  <si>
    <t>2029-02-25</t>
  </si>
  <si>
    <t>UV2077</t>
  </si>
  <si>
    <t>2028-03-27</t>
  </si>
  <si>
    <t>UV2078</t>
  </si>
  <si>
    <t>2024-11-19</t>
  </si>
  <si>
    <t>UV2079</t>
  </si>
  <si>
    <t>2020-04-12</t>
  </si>
  <si>
    <t>2028-01-02</t>
  </si>
  <si>
    <t>UV2080</t>
  </si>
  <si>
    <t>2018-02-17</t>
  </si>
  <si>
    <t>2024-04-18</t>
  </si>
  <si>
    <t>UV2081</t>
  </si>
  <si>
    <t>2016-10-22</t>
  </si>
  <si>
    <t>2028-05-28</t>
  </si>
  <si>
    <t>UV2082</t>
  </si>
  <si>
    <t>2016-11-29</t>
  </si>
  <si>
    <t>2029-01-23</t>
  </si>
  <si>
    <t>UV2083</t>
  </si>
  <si>
    <t>2015-03-15</t>
  </si>
  <si>
    <t>2025-09-13</t>
  </si>
  <si>
    <t>UV2084</t>
  </si>
  <si>
    <t>2021-10-22</t>
  </si>
  <si>
    <t>2025-09-23</t>
  </si>
  <si>
    <t>UV2085</t>
  </si>
  <si>
    <t>2025-05-16</t>
  </si>
  <si>
    <t>UV2086</t>
  </si>
  <si>
    <t>2016-12-26</t>
  </si>
  <si>
    <t>2024-11-29</t>
  </si>
  <si>
    <t>UV2087</t>
  </si>
  <si>
    <t>2018-04-19</t>
  </si>
  <si>
    <t>2024-01-02</t>
  </si>
  <si>
    <t>UV2088</t>
  </si>
  <si>
    <t>2016-05-23</t>
  </si>
  <si>
    <t>2024-03-08</t>
  </si>
  <si>
    <t>UV2089</t>
  </si>
  <si>
    <t>2020-12-29</t>
  </si>
  <si>
    <t>2027-11-17</t>
  </si>
  <si>
    <t>UV2090</t>
  </si>
  <si>
    <t>2019-05-20</t>
  </si>
  <si>
    <t>UV2091</t>
  </si>
  <si>
    <t>2024-10-18</t>
  </si>
  <si>
    <t>UV2092</t>
  </si>
  <si>
    <t>2015-11-14</t>
  </si>
  <si>
    <t>2026-08-30</t>
  </si>
  <si>
    <t>UV2093</t>
  </si>
  <si>
    <t>2015-02-15</t>
  </si>
  <si>
    <t>2027-04-20</t>
  </si>
  <si>
    <t>UV2094</t>
  </si>
  <si>
    <t>2018-01-24</t>
  </si>
  <si>
    <t>2026-02-22</t>
  </si>
  <si>
    <t>UV2095</t>
  </si>
  <si>
    <t>2016-09-20</t>
  </si>
  <si>
    <t>2025-06-21</t>
  </si>
  <si>
    <t>UV2096</t>
  </si>
  <si>
    <t>2025-11-21</t>
  </si>
  <si>
    <t>UV2097</t>
  </si>
  <si>
    <t>UV2098</t>
  </si>
  <si>
    <t>2016-12-29</t>
  </si>
  <si>
    <t>2024-05-19</t>
  </si>
  <si>
    <t>UV2099</t>
  </si>
  <si>
    <t>2024-07-10</t>
  </si>
  <si>
    <t>ID</t>
  </si>
  <si>
    <t>Model</t>
  </si>
  <si>
    <t>Product Category</t>
  </si>
  <si>
    <t>Current Price</t>
  </si>
  <si>
    <t>RRP</t>
  </si>
  <si>
    <t>Production Cost</t>
  </si>
  <si>
    <t>Frame Size</t>
  </si>
  <si>
    <t>Wheel size</t>
  </si>
  <si>
    <t>Weight</t>
  </si>
  <si>
    <t>Min Rider Height</t>
  </si>
  <si>
    <t>Max Rider Height</t>
  </si>
  <si>
    <t>Brakes</t>
  </si>
  <si>
    <t>Fork Length</t>
  </si>
  <si>
    <t># of Gears</t>
  </si>
  <si>
    <t>Quantity on Hand</t>
  </si>
  <si>
    <t>YTD Quantity Sold</t>
  </si>
  <si>
    <t>R1-50</t>
  </si>
  <si>
    <t>Road</t>
  </si>
  <si>
    <t>Rim</t>
  </si>
  <si>
    <t>R1-54</t>
  </si>
  <si>
    <t>R1-56</t>
  </si>
  <si>
    <t>R1-58</t>
  </si>
  <si>
    <t>R1-60</t>
  </si>
  <si>
    <t>R2-50</t>
  </si>
  <si>
    <t>R2-54</t>
  </si>
  <si>
    <t>R2-56</t>
  </si>
  <si>
    <t>R2-58</t>
  </si>
  <si>
    <t>R2-60</t>
  </si>
  <si>
    <t>R100-50</t>
  </si>
  <si>
    <t>R100-54</t>
  </si>
  <si>
    <t>R100-56</t>
  </si>
  <si>
    <t>R100-58</t>
  </si>
  <si>
    <t>R100-60</t>
  </si>
  <si>
    <t>R200-50</t>
  </si>
  <si>
    <t>R200-54</t>
  </si>
  <si>
    <t>R200-56</t>
  </si>
  <si>
    <t>R200-58</t>
  </si>
  <si>
    <t>R200-60</t>
  </si>
  <si>
    <t>R335-50</t>
  </si>
  <si>
    <t>R335-54</t>
  </si>
  <si>
    <t>R335-56</t>
  </si>
  <si>
    <t>R335-58</t>
  </si>
  <si>
    <t>R335-60</t>
  </si>
  <si>
    <t>R435-50</t>
  </si>
  <si>
    <t>R435-54</t>
  </si>
  <si>
    <t>R435-56</t>
  </si>
  <si>
    <t>R435-58</t>
  </si>
  <si>
    <t>R435-60</t>
  </si>
  <si>
    <t>M1-50</t>
  </si>
  <si>
    <t>Mountain</t>
  </si>
  <si>
    <t>Disc</t>
  </si>
  <si>
    <t>M1-54</t>
  </si>
  <si>
    <t>M1-56</t>
  </si>
  <si>
    <t>M1-58</t>
  </si>
  <si>
    <t>M1-60</t>
  </si>
  <si>
    <t>M2-50</t>
  </si>
  <si>
    <t>M2-54</t>
  </si>
  <si>
    <t>M2-56</t>
  </si>
  <si>
    <t>M2-58</t>
  </si>
  <si>
    <t>M2-60</t>
  </si>
  <si>
    <t>M100-50</t>
  </si>
  <si>
    <t>M100-54</t>
  </si>
  <si>
    <t>M100-56</t>
  </si>
  <si>
    <t>M100-58</t>
  </si>
  <si>
    <t>M100-60</t>
  </si>
  <si>
    <t>M200-50</t>
  </si>
  <si>
    <t>M200-54</t>
  </si>
  <si>
    <t>M200-56</t>
  </si>
  <si>
    <t>M200-58</t>
  </si>
  <si>
    <t>M200-60</t>
  </si>
  <si>
    <t>M335-50</t>
  </si>
  <si>
    <t>M335-54</t>
  </si>
  <si>
    <t>M335-56</t>
  </si>
  <si>
    <t>M335-58</t>
  </si>
  <si>
    <t>M335-60</t>
  </si>
  <si>
    <t>M435-50</t>
  </si>
  <si>
    <t>M435-54</t>
  </si>
  <si>
    <t>M435-56</t>
  </si>
  <si>
    <t>M435-58</t>
  </si>
  <si>
    <t>M435-60</t>
  </si>
  <si>
    <t>H1-50</t>
  </si>
  <si>
    <t>Hybrid</t>
  </si>
  <si>
    <t>Drum</t>
  </si>
  <si>
    <t>H1-54</t>
  </si>
  <si>
    <t>H1-56</t>
  </si>
  <si>
    <t>H1-58</t>
  </si>
  <si>
    <t>H1-60</t>
  </si>
  <si>
    <t>H2-50</t>
  </si>
  <si>
    <t>H2-54</t>
  </si>
  <si>
    <t>H2-56</t>
  </si>
  <si>
    <t>H2-58</t>
  </si>
  <si>
    <t>H2-60</t>
  </si>
  <si>
    <t>H100-50</t>
  </si>
  <si>
    <t>H100-54</t>
  </si>
  <si>
    <t>H100-56</t>
  </si>
  <si>
    <t>H100-58</t>
  </si>
  <si>
    <t>H100-60</t>
  </si>
  <si>
    <t>H200-50</t>
  </si>
  <si>
    <t>H200-54</t>
  </si>
  <si>
    <t>H200-56</t>
  </si>
  <si>
    <t>H200-58</t>
  </si>
  <si>
    <t>H200-60</t>
  </si>
  <si>
    <t>H335-50</t>
  </si>
  <si>
    <t>H335-54</t>
  </si>
  <si>
    <t>H335-56</t>
  </si>
  <si>
    <t>H335-58</t>
  </si>
  <si>
    <t>H335-60</t>
  </si>
  <si>
    <t>H435-50</t>
  </si>
  <si>
    <t>H435-54</t>
  </si>
  <si>
    <t>H435-56</t>
  </si>
  <si>
    <t>H435-58</t>
  </si>
  <si>
    <t>H435-60</t>
  </si>
  <si>
    <t>T1-50</t>
  </si>
  <si>
    <t>Touring</t>
  </si>
  <si>
    <t>T1-54</t>
  </si>
  <si>
    <t>T1-56</t>
  </si>
  <si>
    <t>T1-58</t>
  </si>
  <si>
    <t>T1-60</t>
  </si>
  <si>
    <t>T2-50</t>
  </si>
  <si>
    <t>T2-54</t>
  </si>
  <si>
    <t>T2-56</t>
  </si>
  <si>
    <t>T2-58</t>
  </si>
  <si>
    <t>T2-60</t>
  </si>
  <si>
    <t>T100-50</t>
  </si>
  <si>
    <t>T100-54</t>
  </si>
  <si>
    <t>T100-56</t>
  </si>
  <si>
    <t>T100-58</t>
  </si>
  <si>
    <t>T100-60</t>
  </si>
  <si>
    <t>T200-50</t>
  </si>
  <si>
    <t>T200-54</t>
  </si>
  <si>
    <t>T200-56</t>
  </si>
  <si>
    <t>T200-58</t>
  </si>
  <si>
    <t>T200-60</t>
  </si>
  <si>
    <t>T335-50</t>
  </si>
  <si>
    <t>T335-54</t>
  </si>
  <si>
    <t>T335-56</t>
  </si>
  <si>
    <t>T335-58</t>
  </si>
  <si>
    <t>T335-60</t>
  </si>
  <si>
    <t>T435-50</t>
  </si>
  <si>
    <t>T435-54</t>
  </si>
  <si>
    <t>T435-56</t>
  </si>
  <si>
    <t>T435-58</t>
  </si>
  <si>
    <t>T435-60</t>
  </si>
  <si>
    <t>EB1-50</t>
  </si>
  <si>
    <t>E-Bike</t>
  </si>
  <si>
    <t>EB1-54</t>
  </si>
  <si>
    <t>EB1-56</t>
  </si>
  <si>
    <t>EB1-58</t>
  </si>
  <si>
    <t>EB1-60</t>
  </si>
  <si>
    <t>EB2-50</t>
  </si>
  <si>
    <t>EB2-54</t>
  </si>
  <si>
    <t>EB2-56</t>
  </si>
  <si>
    <t>EB2-58</t>
  </si>
  <si>
    <t>EB2-60</t>
  </si>
  <si>
    <t>EB100-50</t>
  </si>
  <si>
    <t>EB100-54</t>
  </si>
  <si>
    <t>EB100-56</t>
  </si>
  <si>
    <t>EB100-58</t>
  </si>
  <si>
    <t>EB100-60</t>
  </si>
  <si>
    <t>EB200-50</t>
  </si>
  <si>
    <t>EB200-54</t>
  </si>
  <si>
    <t>EB200-56</t>
  </si>
  <si>
    <t>EB200-58</t>
  </si>
  <si>
    <t>EB200-60</t>
  </si>
  <si>
    <t>EB335-50</t>
  </si>
  <si>
    <t>EB335-54</t>
  </si>
  <si>
    <t>EB335-56</t>
  </si>
  <si>
    <t>EB335-58</t>
  </si>
  <si>
    <t>EB335-60</t>
  </si>
  <si>
    <t>EB435-50</t>
  </si>
  <si>
    <t>EB435-54</t>
  </si>
  <si>
    <t>EB435-56</t>
  </si>
  <si>
    <t>EB435-58</t>
  </si>
  <si>
    <t>EB435-60</t>
  </si>
  <si>
    <t>Číslo objednávky</t>
  </si>
  <si>
    <t>Zdroj</t>
  </si>
  <si>
    <t>Datum objednávky</t>
  </si>
  <si>
    <t>Dopravné</t>
  </si>
  <si>
    <t>Adresa příjemce</t>
  </si>
  <si>
    <t>Město příjemce</t>
  </si>
  <si>
    <t>PSČ příjemce</t>
  </si>
  <si>
    <t>BONET s.r.o.</t>
  </si>
  <si>
    <t>Internet</t>
  </si>
  <si>
    <t>Zvonková 2/3048</t>
  </si>
  <si>
    <t>10600</t>
  </si>
  <si>
    <t>IMPECO Hradec Králové</t>
  </si>
  <si>
    <t>Štěchovická 2266</t>
  </si>
  <si>
    <t>10036</t>
  </si>
  <si>
    <t>Ing. Jiří Zámečník - Software</t>
  </si>
  <si>
    <t>Norská 12/601</t>
  </si>
  <si>
    <t>10100</t>
  </si>
  <si>
    <t>DELTA</t>
  </si>
  <si>
    <t>Žirovnická 2389</t>
  </si>
  <si>
    <t>Moravia translation a.s.</t>
  </si>
  <si>
    <t>DATACONTACT s.r.o.</t>
  </si>
  <si>
    <t>Písemná forma</t>
  </si>
  <si>
    <t>Senovážné nám. 32</t>
  </si>
  <si>
    <t>11403</t>
  </si>
  <si>
    <t>Americká 39</t>
  </si>
  <si>
    <t>12000</t>
  </si>
  <si>
    <t>Loretánské nám. 5</t>
  </si>
  <si>
    <t>12510</t>
  </si>
  <si>
    <t>Slavojova 8</t>
  </si>
  <si>
    <t>12800</t>
  </si>
  <si>
    <t>Nad kolonií 29</t>
  </si>
  <si>
    <t>14000</t>
  </si>
  <si>
    <t>Urbánkova 3349</t>
  </si>
  <si>
    <t>14300</t>
  </si>
  <si>
    <t>K Ryšánce 16</t>
  </si>
  <si>
    <t>14754</t>
  </si>
  <si>
    <t>CANAVERAL</t>
  </si>
  <si>
    <t>Na Hrebenkách 15</t>
  </si>
  <si>
    <t>15000</t>
  </si>
  <si>
    <t>Ke Klimentce 26</t>
  </si>
  <si>
    <t>Dr. Z. Wintra 23</t>
  </si>
  <si>
    <t>16000</t>
  </si>
  <si>
    <t>Krocínovská 1</t>
  </si>
  <si>
    <t>Bubenečská 13</t>
  </si>
  <si>
    <t>Nad Kajetánkou 21/20</t>
  </si>
  <si>
    <t>16900</t>
  </si>
  <si>
    <t>Kollárova 14</t>
  </si>
  <si>
    <t>30121</t>
  </si>
  <si>
    <t>Purkyňova 23</t>
  </si>
  <si>
    <t>30136</t>
  </si>
  <si>
    <t>Kostelní 1455</t>
  </si>
  <si>
    <t>Varnsodorf</t>
  </si>
  <si>
    <t>40747</t>
  </si>
  <si>
    <t>Kounicova 10</t>
  </si>
  <si>
    <t>60200</t>
  </si>
  <si>
    <t>ComTech</t>
  </si>
  <si>
    <t>Vrchlického 7, POB 6</t>
  </si>
  <si>
    <t>69501</t>
  </si>
  <si>
    <t>COSMAS</t>
  </si>
  <si>
    <t>U letiště 1</t>
  </si>
  <si>
    <t>Otrokovice</t>
  </si>
  <si>
    <t>76502</t>
  </si>
  <si>
    <t>OrBit s.r.o.</t>
  </si>
  <si>
    <t>DATA Computer s.r.o.</t>
  </si>
  <si>
    <t>305 - 14th Ave. S.
Suite 3B</t>
  </si>
  <si>
    <t>Seattle</t>
  </si>
  <si>
    <t>98128</t>
  </si>
  <si>
    <t>žákyně 0-Výsledková listina</t>
  </si>
  <si>
    <t>Pořadí</t>
  </si>
  <si>
    <t>Příjmení, jméno</t>
  </si>
  <si>
    <t>tělocvičná jednota</t>
  </si>
  <si>
    <t>akrobacie</t>
  </si>
  <si>
    <t>hrazda</t>
  </si>
  <si>
    <t>celkem</t>
  </si>
  <si>
    <t>družstvo</t>
  </si>
  <si>
    <t>Jelínková Anna</t>
  </si>
  <si>
    <t>T.J. Sokol Milevsko</t>
  </si>
  <si>
    <t>Kadlecová Lota</t>
  </si>
  <si>
    <t>England Emily</t>
  </si>
  <si>
    <t>T.J. Sokol Kunratice</t>
  </si>
  <si>
    <t xml:space="preserve">Sun Emma </t>
  </si>
  <si>
    <t xml:space="preserve">Drobíková Tamara </t>
  </si>
  <si>
    <t>Sofie Divišová</t>
  </si>
  <si>
    <t>T.J. Sokol Libčice nad Vltavou</t>
  </si>
  <si>
    <t>žákyně I-Výsledková listina</t>
  </si>
  <si>
    <t>Barešová Anna</t>
  </si>
  <si>
    <t>Šindelářová Johannna</t>
  </si>
  <si>
    <t>Kadlecová Gabriela</t>
  </si>
  <si>
    <t>Gebauerová Sofie</t>
  </si>
  <si>
    <t>Fuchsová Kristina</t>
  </si>
  <si>
    <t>Hummelová Klára</t>
  </si>
  <si>
    <t>Ehlerová Kateřina</t>
  </si>
  <si>
    <t xml:space="preserve">Rábová Gabriela </t>
  </si>
  <si>
    <t>Šenkýřová Madlen</t>
  </si>
  <si>
    <t>Plichta Sára Anna</t>
  </si>
  <si>
    <t xml:space="preserve">Rajnyšová Anděla </t>
  </si>
  <si>
    <t xml:space="preserve">Charouzková Kristýna </t>
  </si>
  <si>
    <t xml:space="preserve">Štisová Anna </t>
  </si>
  <si>
    <t>Chalupová Kateřina  </t>
  </si>
  <si>
    <t xml:space="preserve">Jarušková Nella </t>
  </si>
  <si>
    <t>Hesová Ester</t>
  </si>
  <si>
    <t>T.J Sokol Slaný</t>
  </si>
  <si>
    <t>Konečná Patricie</t>
  </si>
  <si>
    <t>Kurillová Lucie</t>
  </si>
  <si>
    <t>Pchalková Liliana</t>
  </si>
  <si>
    <t>Vacovská Dominika</t>
  </si>
  <si>
    <t>žákyně II-Výsledková listina</t>
  </si>
  <si>
    <t>Příjmení,jméno</t>
  </si>
  <si>
    <t xml:space="preserve">Hollmann Nella </t>
  </si>
  <si>
    <t>T.J. Sokol Kladno</t>
  </si>
  <si>
    <t xml:space="preserve">Dobiášová Rozálie </t>
  </si>
  <si>
    <t xml:space="preserve">Slejšková Leontýna </t>
  </si>
  <si>
    <t xml:space="preserve">Jelínková Barbora </t>
  </si>
  <si>
    <t xml:space="preserve">Česneková Karolína </t>
  </si>
  <si>
    <r>
      <t>Kadlecová</t>
    </r>
    <r>
      <rPr>
        <i/>
        <sz val="11"/>
        <color rgb="FF000000"/>
        <rFont val="Arial"/>
        <family val="2"/>
        <charset val="238"/>
      </rPr>
      <t xml:space="preserve"> St</t>
    </r>
    <r>
      <rPr>
        <sz val="11"/>
        <color rgb="FF000000"/>
        <rFont val="Arial"/>
        <family val="2"/>
        <charset val="238"/>
      </rPr>
      <t>ela</t>
    </r>
  </si>
  <si>
    <t>Straková Karolína</t>
  </si>
  <si>
    <t>Pešičková Anna</t>
  </si>
  <si>
    <t>Kostínková Julie</t>
  </si>
  <si>
    <t>Smrtová Nikola</t>
  </si>
  <si>
    <t>Bavlnková Karolína</t>
  </si>
  <si>
    <t>Hummelová Nikola</t>
  </si>
  <si>
    <t>Čermáková Anna</t>
  </si>
  <si>
    <t>Gebauerová Kristýna</t>
  </si>
  <si>
    <t>Šenkýřová Anna</t>
  </si>
  <si>
    <t xml:space="preserve">Parýzková Karolína </t>
  </si>
  <si>
    <t xml:space="preserve">Pelcová Kateřina </t>
  </si>
  <si>
    <t xml:space="preserve">Rajnyšová Viktorie </t>
  </si>
  <si>
    <t xml:space="preserve">Vacková Adrianna </t>
  </si>
  <si>
    <t>n</t>
  </si>
  <si>
    <t>Hadrávková Nikola</t>
  </si>
  <si>
    <t>T.J. Sokol Slaný</t>
  </si>
  <si>
    <t>Konečná Kamila</t>
  </si>
  <si>
    <t>Szigeti Andrea</t>
  </si>
  <si>
    <t>Sládková Monika</t>
  </si>
  <si>
    <t>Pavlíčková Marie Anna</t>
  </si>
  <si>
    <t>Fialová Anna</t>
  </si>
  <si>
    <t>Homolová Kateřina</t>
  </si>
  <si>
    <t>Keřková Sylvie</t>
  </si>
  <si>
    <t>Mužíková Kateřina</t>
  </si>
  <si>
    <t>Sýkorová Kateřina</t>
  </si>
  <si>
    <t>ženy III-Výsledková listina</t>
  </si>
  <si>
    <t xml:space="preserve">Novotná Dominika </t>
  </si>
  <si>
    <t xml:space="preserve">Novotná Tereza </t>
  </si>
  <si>
    <t xml:space="preserve">Ježková Lenka </t>
  </si>
  <si>
    <t>Mullerová Marie</t>
  </si>
  <si>
    <t>Molíková Pavla</t>
  </si>
  <si>
    <t>Sedláčková Markéta</t>
  </si>
  <si>
    <t>Sixtová Lenka</t>
  </si>
  <si>
    <t>Bedrníková Hana</t>
  </si>
  <si>
    <t>Jedličková Marika</t>
  </si>
  <si>
    <t>Jedličková Gabriela</t>
  </si>
  <si>
    <t xml:space="preserve">Rajnyšová Irena </t>
  </si>
  <si>
    <t>Borová Anna</t>
  </si>
  <si>
    <t>Palánová Klára</t>
  </si>
  <si>
    <t>Růžková Viola</t>
  </si>
  <si>
    <t>muži III-výsledková listina</t>
  </si>
  <si>
    <t>Šoule Kamil</t>
  </si>
  <si>
    <t xml:space="preserve">Janda Karel </t>
  </si>
  <si>
    <t>Sirko Patrik</t>
  </si>
  <si>
    <t>T.J. Sokol Police nad Metují</t>
  </si>
  <si>
    <t xml:space="preserve">Berka Lukáš                                </t>
  </si>
  <si>
    <t>T.J. Sokol Radotín</t>
  </si>
  <si>
    <t>žáci I-Výsledková listina</t>
  </si>
  <si>
    <t>Straka Martin</t>
  </si>
  <si>
    <t xml:space="preserve">Plavec Jan </t>
  </si>
  <si>
    <t>Rohan Václav</t>
  </si>
  <si>
    <t>T.J. Sokol Královské Vinohrady</t>
  </si>
  <si>
    <t xml:space="preserve">Horník Viktor  </t>
  </si>
  <si>
    <t>Rudolf Štis</t>
  </si>
  <si>
    <t>Teodor Linhart</t>
  </si>
  <si>
    <t>Hornych Lukáš</t>
  </si>
  <si>
    <t>Hornych Tomáš</t>
  </si>
  <si>
    <t>Matějka Matěj</t>
  </si>
  <si>
    <t>žáci II-Výsledková listina</t>
  </si>
  <si>
    <t>celkově</t>
  </si>
  <si>
    <t xml:space="preserve">Parýzek Šimon </t>
  </si>
  <si>
    <t xml:space="preserve">Posledník Vojtěch </t>
  </si>
  <si>
    <t>Matějka František</t>
  </si>
  <si>
    <t>Sloupenský Pavel</t>
  </si>
  <si>
    <t>ROZŠÍŘENÝ FILTR</t>
  </si>
  <si>
    <t>&gt;6000</t>
  </si>
  <si>
    <t>&lt;2000</t>
  </si>
  <si>
    <t>nemá žádná pevná zaškrtávátka, musíme tam použít pomocnou tabulku, viz. Níže.</t>
  </si>
  <si>
    <t xml:space="preserve">Pak to najdu v sekci upřesnit u filtru </t>
  </si>
  <si>
    <t>Rozšířený fitr zruším malým tlačítkem filtr vymazat</t>
  </si>
  <si>
    <t>Mudr.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</si>
</sst>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000000"/>
    <numFmt numFmtId="165" formatCode="_-* #,##0.00\ [$€-1]_-;\-* #,##0.00\ [$€-1]_-;_-* &quot;-&quot;??\ [$€-1]_-;_-@_-"/>
    <numFmt numFmtId="166" formatCode="#,##0.00&quot; Kč&quot;;\(#,##0.00&quot; Kč)&quot;"/>
  </numFmts>
  <fonts count="8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b/>
      <sz val="10"/>
      <color theme="0"/>
      <name val="Arial CE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name val="MS Sans Serif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MS Sans Serif"/>
      <family val="2"/>
      <charset val="238"/>
    </font>
    <font>
      <sz val="10"/>
      <color rgb="FF000000"/>
      <name val="Arial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9"/>
      <color theme="1" tint="0.2499465926084170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 tint="0.24994659260841701"/>
      <name val="Calibri"/>
      <family val="2"/>
      <charset val="238"/>
    </font>
    <font>
      <sz val="16"/>
      <color rgb="FF1E1E1E"/>
      <name val="Calibri"/>
      <family val="2"/>
      <charset val="238"/>
    </font>
    <font>
      <b/>
      <sz val="16"/>
      <color rgb="FF1E1E1E"/>
      <name val="Calibri"/>
      <family val="2"/>
      <charset val="238"/>
    </font>
    <font>
      <b/>
      <sz val="16"/>
      <color rgb="FFC00000"/>
      <name val="Calibri"/>
      <family val="2"/>
      <charset val="238"/>
    </font>
    <font>
      <sz val="14"/>
      <color theme="6" tint="0.39997558519241921"/>
      <name val="Calibri"/>
      <family val="2"/>
      <scheme val="minor"/>
    </font>
    <font>
      <sz val="9"/>
      <color theme="6" tint="0.39997558519241921"/>
      <name val="Calibri"/>
      <family val="2"/>
      <scheme val="minor"/>
    </font>
    <font>
      <b/>
      <sz val="10"/>
      <color theme="2"/>
      <name val="Cambria"/>
      <family val="2"/>
      <scheme val="major"/>
    </font>
    <font>
      <b/>
      <sz val="13"/>
      <color theme="3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b/>
      <sz val="14"/>
      <color theme="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i/>
      <sz val="11"/>
      <color theme="3" tint="0.7999816888943144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2"/>
      <color theme="1" tint="0.24994659260841701"/>
      <name val="Cambria"/>
      <family val="2"/>
      <scheme val="major"/>
    </font>
    <font>
      <b/>
      <sz val="36"/>
      <color theme="0"/>
      <name val="Cambria"/>
      <family val="2"/>
      <scheme val="major"/>
    </font>
    <font>
      <sz val="14"/>
      <color theme="3" tint="-0.249977111117893"/>
      <name val="Calibri"/>
      <family val="2"/>
      <scheme val="minor"/>
    </font>
    <font>
      <b/>
      <sz val="16"/>
      <color theme="0"/>
      <name val="Cambria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C00000"/>
      <name val="Calibri"/>
      <family val="2"/>
      <charset val="238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name val="Arial CE"/>
      <charset val="238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4"/>
      <name val="Times New Roman CE"/>
      <charset val="238"/>
    </font>
    <font>
      <sz val="12"/>
      <name val="Times New Roman CE"/>
      <family val="1"/>
      <charset val="238"/>
    </font>
    <font>
      <b/>
      <sz val="8"/>
      <name val="Times New Roman CE"/>
      <charset val="238"/>
    </font>
    <font>
      <b/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</font>
    <font>
      <b/>
      <sz val="14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0"/>
      <name val="Arial"/>
      <family val="2"/>
    </font>
    <font>
      <i/>
      <sz val="11"/>
      <color rgb="FF000000"/>
      <name val="Arial"/>
      <family val="2"/>
      <charset val="238"/>
    </font>
    <font>
      <b/>
      <sz val="10"/>
      <name val="Cambria"/>
      <family val="1"/>
      <charset val="238"/>
    </font>
    <font>
      <b/>
      <strike/>
      <sz val="10"/>
      <name val="Cambria"/>
      <family val="1"/>
      <charset val="238"/>
    </font>
    <font>
      <strike/>
      <sz val="11"/>
      <name val="Arial"/>
      <family val="2"/>
      <charset val="238"/>
    </font>
    <font>
      <strike/>
      <sz val="10"/>
      <name val="Cambria"/>
      <family val="1"/>
      <charset val="238"/>
    </font>
    <font>
      <sz val="12"/>
      <name val="Arial"/>
      <family val="2"/>
      <charset val="238"/>
    </font>
    <font>
      <strike/>
      <sz val="10"/>
      <name val="Arial"/>
      <family val="2"/>
      <charset val="238"/>
    </font>
    <font>
      <sz val="11"/>
      <name val="Aharoni"/>
      <charset val="177"/>
    </font>
    <font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name val="Calibri Light"/>
      <family val="2"/>
      <charset val="238"/>
    </font>
    <font>
      <sz val="10"/>
      <name val="Calibri Light"/>
      <family val="2"/>
      <charset val="238"/>
    </font>
    <font>
      <sz val="10"/>
      <name val="Cambria"/>
      <family val="1"/>
      <charset val="238"/>
    </font>
    <font>
      <sz val="11"/>
      <name val="Cambria"/>
      <family val="1"/>
      <charset val="238"/>
    </font>
    <font>
      <strike/>
      <sz val="11"/>
      <name val="Cambria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indexed="1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1454817346722"/>
      </left>
      <right/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/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/>
      <diagonal/>
    </border>
    <border>
      <left style="medium">
        <color theme="6" tint="0.39994506668294322"/>
      </left>
      <right/>
      <top style="medium">
        <color theme="6" tint="0.39994506668294322"/>
      </top>
      <bottom/>
      <diagonal/>
    </border>
    <border>
      <left/>
      <right/>
      <top style="medium">
        <color theme="6" tint="0.3999450666829432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9" fillId="0" borderId="0"/>
    <xf numFmtId="0" fontId="9" fillId="0" borderId="0"/>
    <xf numFmtId="0" fontId="16" fillId="8" borderId="0"/>
    <xf numFmtId="0" fontId="24" fillId="12" borderId="0" applyNumberFormat="0" applyProtection="0">
      <alignment vertical="center"/>
    </xf>
    <xf numFmtId="0" fontId="26" fillId="14" borderId="21" applyNumberFormat="0" applyProtection="0">
      <alignment horizontal="left" vertical="center" indent="1"/>
    </xf>
    <xf numFmtId="0" fontId="30" fillId="0" borderId="0" applyNumberFormat="0" applyFill="0" applyBorder="0" applyAlignment="0" applyProtection="0"/>
    <xf numFmtId="0" fontId="32" fillId="0" borderId="0" applyNumberFormat="0" applyFill="0" applyProtection="0">
      <alignment vertical="center"/>
    </xf>
    <xf numFmtId="0" fontId="35" fillId="11" borderId="0" applyNumberFormat="0" applyProtection="0">
      <alignment vertical="center"/>
    </xf>
    <xf numFmtId="0" fontId="46" fillId="0" borderId="0"/>
    <xf numFmtId="0" fontId="47" fillId="0" borderId="0"/>
    <xf numFmtId="0" fontId="2" fillId="0" borderId="0">
      <alignment vertical="top"/>
    </xf>
    <xf numFmtId="0" fontId="1" fillId="0" borderId="0"/>
    <xf numFmtId="0" fontId="50" fillId="0" borderId="0"/>
    <xf numFmtId="0" fontId="52" fillId="0" borderId="0"/>
  </cellStyleXfs>
  <cellXfs count="255">
    <xf numFmtId="0" fontId="0" fillId="0" borderId="0" xfId="0"/>
    <xf numFmtId="0" fontId="2" fillId="0" borderId="0" xfId="2"/>
    <xf numFmtId="14" fontId="2" fillId="0" borderId="0" xfId="2" applyNumberFormat="1"/>
    <xf numFmtId="0" fontId="3" fillId="0" borderId="0" xfId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164" fontId="5" fillId="0" borderId="1" xfId="2" applyNumberFormat="1" applyFont="1" applyBorder="1"/>
    <xf numFmtId="0" fontId="5" fillId="0" borderId="2" xfId="2" applyFont="1" applyBorder="1"/>
    <xf numFmtId="14" fontId="5" fillId="0" borderId="2" xfId="2" applyNumberFormat="1" applyFont="1" applyBorder="1"/>
    <xf numFmtId="0" fontId="4" fillId="0" borderId="2" xfId="1" applyFont="1" applyBorder="1"/>
    <xf numFmtId="0" fontId="4" fillId="0" borderId="3" xfId="1" applyFont="1" applyBorder="1"/>
    <xf numFmtId="164" fontId="5" fillId="0" borderId="4" xfId="2" applyNumberFormat="1" applyFont="1" applyBorder="1"/>
    <xf numFmtId="0" fontId="5" fillId="0" borderId="5" xfId="2" applyFont="1" applyBorder="1"/>
    <xf numFmtId="14" fontId="5" fillId="0" borderId="5" xfId="2" applyNumberFormat="1" applyFont="1" applyBorder="1"/>
    <xf numFmtId="0" fontId="4" fillId="0" borderId="5" xfId="1" applyFont="1" applyBorder="1"/>
    <xf numFmtId="0" fontId="4" fillId="0" borderId="6" xfId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3" borderId="0" xfId="0" applyFont="1" applyFill="1"/>
    <xf numFmtId="44" fontId="8" fillId="3" borderId="0" xfId="3" applyFont="1" applyFill="1"/>
    <xf numFmtId="44" fontId="0" fillId="0" borderId="0" xfId="3" applyFont="1"/>
    <xf numFmtId="0" fontId="10" fillId="4" borderId="7" xfId="4" applyFont="1" applyFill="1" applyBorder="1" applyAlignment="1">
      <alignment horizontal="center" vertical="center" wrapText="1"/>
    </xf>
    <xf numFmtId="165" fontId="10" fillId="4" borderId="7" xfId="4" applyNumberFormat="1" applyFont="1" applyFill="1" applyBorder="1" applyAlignment="1">
      <alignment horizontal="center" vertical="center" wrapText="1"/>
    </xf>
    <xf numFmtId="0" fontId="9" fillId="0" borderId="0" xfId="4"/>
    <xf numFmtId="0" fontId="11" fillId="0" borderId="0" xfId="4" applyFont="1"/>
    <xf numFmtId="0" fontId="12" fillId="0" borderId="8" xfId="4" applyFont="1" applyBorder="1" applyAlignment="1">
      <alignment vertical="center" wrapText="1"/>
    </xf>
    <xf numFmtId="165" fontId="12" fillId="0" borderId="8" xfId="4" applyNumberFormat="1" applyFont="1" applyBorder="1" applyAlignment="1">
      <alignment horizontal="right" vertical="center" wrapText="1"/>
    </xf>
    <xf numFmtId="0" fontId="12" fillId="0" borderId="8" xfId="4" applyFont="1" applyBorder="1" applyAlignment="1">
      <alignment horizontal="right" vertical="center" wrapText="1"/>
    </xf>
    <xf numFmtId="0" fontId="8" fillId="5" borderId="0" xfId="2" applyFont="1" applyFill="1"/>
    <xf numFmtId="14" fontId="8" fillId="5" borderId="0" xfId="2" applyNumberFormat="1" applyFont="1" applyFill="1"/>
    <xf numFmtId="0" fontId="13" fillId="0" borderId="0" xfId="5" applyFont="1"/>
    <xf numFmtId="0" fontId="14" fillId="0" borderId="9" xfId="5" applyFont="1" applyBorder="1"/>
    <xf numFmtId="0" fontId="14" fillId="0" borderId="10" xfId="5" applyFont="1" applyBorder="1"/>
    <xf numFmtId="14" fontId="14" fillId="0" borderId="10" xfId="5" applyNumberFormat="1" applyFont="1" applyBorder="1"/>
    <xf numFmtId="0" fontId="14" fillId="0" borderId="11" xfId="5" applyFont="1" applyBorder="1"/>
    <xf numFmtId="0" fontId="14" fillId="6" borderId="12" xfId="5" applyFont="1" applyFill="1" applyBorder="1"/>
    <xf numFmtId="0" fontId="14" fillId="6" borderId="13" xfId="5" applyFont="1" applyFill="1" applyBorder="1"/>
    <xf numFmtId="14" fontId="14" fillId="6" borderId="13" xfId="5" applyNumberFormat="1" applyFont="1" applyFill="1" applyBorder="1"/>
    <xf numFmtId="0" fontId="14" fillId="6" borderId="14" xfId="5" applyFont="1" applyFill="1" applyBorder="1"/>
    <xf numFmtId="0" fontId="14" fillId="0" borderId="12" xfId="5" applyFont="1" applyBorder="1"/>
    <xf numFmtId="0" fontId="14" fillId="0" borderId="13" xfId="5" applyFont="1" applyBorder="1"/>
    <xf numFmtId="14" fontId="14" fillId="0" borderId="13" xfId="5" applyNumberFormat="1" applyFont="1" applyBorder="1"/>
    <xf numFmtId="0" fontId="14" fillId="0" borderId="14" xfId="5" applyFont="1" applyBorder="1"/>
    <xf numFmtId="0" fontId="15" fillId="7" borderId="12" xfId="5" applyFont="1" applyFill="1" applyBorder="1"/>
    <xf numFmtId="0" fontId="15" fillId="7" borderId="13" xfId="5" applyFont="1" applyFill="1" applyBorder="1"/>
    <xf numFmtId="0" fontId="15" fillId="7" borderId="14" xfId="5" applyFont="1" applyFill="1" applyBorder="1"/>
    <xf numFmtId="0" fontId="17" fillId="8" borderId="0" xfId="6" applyFont="1"/>
    <xf numFmtId="0" fontId="18" fillId="8" borderId="0" xfId="6" applyFont="1"/>
    <xf numFmtId="0" fontId="19" fillId="8" borderId="0" xfId="6" applyFont="1"/>
    <xf numFmtId="0" fontId="19" fillId="8" borderId="0" xfId="6" applyFont="1" applyAlignment="1">
      <alignment horizontal="left" vertical="center"/>
    </xf>
    <xf numFmtId="0" fontId="21" fillId="8" borderId="0" xfId="6" applyFont="1"/>
    <xf numFmtId="0" fontId="22" fillId="8" borderId="0" xfId="6" applyFont="1"/>
    <xf numFmtId="0" fontId="27" fillId="15" borderId="19" xfId="8" applyNumberFormat="1" applyFont="1" applyFill="1" applyBorder="1">
      <alignment horizontal="left" vertical="center" indent="1"/>
    </xf>
    <xf numFmtId="0" fontId="28" fillId="8" borderId="0" xfId="6" applyFont="1"/>
    <xf numFmtId="0" fontId="25" fillId="13" borderId="0" xfId="7" applyNumberFormat="1" applyFont="1" applyFill="1" applyAlignment="1">
      <alignment horizontal="center"/>
    </xf>
    <xf numFmtId="0" fontId="25" fillId="13" borderId="0" xfId="7" applyNumberFormat="1" applyFont="1" applyFill="1" applyAlignment="1">
      <alignment horizontal="left"/>
    </xf>
    <xf numFmtId="0" fontId="17" fillId="11" borderId="0" xfId="6" applyFont="1" applyFill="1" applyAlignment="1">
      <alignment horizontal="left" vertical="top" indent="1"/>
    </xf>
    <xf numFmtId="0" fontId="31" fillId="11" borderId="0" xfId="6" applyFont="1" applyFill="1" applyAlignment="1">
      <alignment horizontal="left" vertical="top" indent="1"/>
    </xf>
    <xf numFmtId="0" fontId="31" fillId="16" borderId="0" xfId="6" applyFont="1" applyFill="1" applyAlignment="1">
      <alignment horizontal="left" vertical="top" indent="1"/>
    </xf>
    <xf numFmtId="0" fontId="34" fillId="16" borderId="0" xfId="6" applyFont="1" applyFill="1" applyAlignment="1">
      <alignment horizontal="left" vertical="top" indent="1"/>
    </xf>
    <xf numFmtId="0" fontId="36" fillId="11" borderId="0" xfId="6" applyFont="1" applyFill="1" applyAlignment="1">
      <alignment horizontal="left" vertical="top" indent="1"/>
    </xf>
    <xf numFmtId="0" fontId="36" fillId="16" borderId="0" xfId="6" applyFont="1" applyFill="1" applyAlignment="1">
      <alignment horizontal="left" vertical="top" indent="1"/>
    </xf>
    <xf numFmtId="0" fontId="37" fillId="11" borderId="0" xfId="6" applyFont="1" applyFill="1" applyAlignment="1">
      <alignment horizontal="left" vertical="top" indent="1"/>
    </xf>
    <xf numFmtId="0" fontId="17" fillId="16" borderId="0" xfId="6" applyFont="1" applyFill="1" applyAlignment="1">
      <alignment horizontal="left" vertical="top" indent="1"/>
    </xf>
    <xf numFmtId="0" fontId="34" fillId="16" borderId="0" xfId="6" applyFont="1" applyFill="1" applyAlignment="1">
      <alignment horizontal="left" vertical="top" wrapText="1" indent="1"/>
    </xf>
    <xf numFmtId="0" fontId="6" fillId="17" borderId="22" xfId="0" applyFont="1" applyFill="1" applyBorder="1"/>
    <xf numFmtId="0" fontId="6" fillId="17" borderId="23" xfId="0" applyFont="1" applyFill="1" applyBorder="1"/>
    <xf numFmtId="0" fontId="6" fillId="17" borderId="24" xfId="0" applyFont="1" applyFill="1" applyBorder="1"/>
    <xf numFmtId="0" fontId="5" fillId="18" borderId="22" xfId="0" applyFont="1" applyFill="1" applyBorder="1"/>
    <xf numFmtId="0" fontId="5" fillId="18" borderId="23" xfId="0" applyFont="1" applyFill="1" applyBorder="1"/>
    <xf numFmtId="0" fontId="5" fillId="18" borderId="24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6" fontId="38" fillId="9" borderId="16" xfId="6" applyNumberFormat="1" applyFont="1" applyFill="1" applyBorder="1" applyAlignment="1">
      <alignment horizontal="center" vertical="center"/>
    </xf>
    <xf numFmtId="0" fontId="39" fillId="11" borderId="19" xfId="6" applyFont="1" applyFill="1" applyBorder="1" applyAlignment="1">
      <alignment horizontal="left" vertical="center"/>
    </xf>
    <xf numFmtId="6" fontId="40" fillId="10" borderId="20" xfId="6" applyNumberFormat="1" applyFont="1" applyFill="1" applyBorder="1" applyAlignment="1">
      <alignment horizontal="right" vertical="center" indent="1"/>
    </xf>
    <xf numFmtId="6" fontId="40" fillId="10" borderId="19" xfId="6" applyNumberFormat="1" applyFont="1" applyFill="1" applyBorder="1" applyAlignment="1">
      <alignment horizontal="right" vertical="center" indent="1"/>
    </xf>
    <xf numFmtId="6" fontId="41" fillId="9" borderId="18" xfId="6" applyNumberFormat="1" applyFont="1" applyFill="1" applyBorder="1" applyAlignment="1">
      <alignment horizontal="right" vertical="center" indent="1"/>
    </xf>
    <xf numFmtId="0" fontId="42" fillId="9" borderId="17" xfId="6" applyFont="1" applyFill="1" applyBorder="1" applyAlignment="1">
      <alignment horizontal="left" vertical="center" indent="1"/>
    </xf>
    <xf numFmtId="6" fontId="43" fillId="9" borderId="16" xfId="6" applyNumberFormat="1" applyFont="1" applyFill="1" applyBorder="1" applyAlignment="1">
      <alignment horizontal="right" vertical="center" indent="1"/>
    </xf>
    <xf numFmtId="6" fontId="41" fillId="9" borderId="15" xfId="6" applyNumberFormat="1" applyFont="1" applyFill="1" applyBorder="1" applyAlignment="1">
      <alignment horizontal="right" vertical="center" indent="1"/>
    </xf>
    <xf numFmtId="0" fontId="42" fillId="0" borderId="28" xfId="13" applyFont="1" applyBorder="1" applyAlignment="1">
      <alignment horizontal="center" vertical="top"/>
    </xf>
    <xf numFmtId="0" fontId="47" fillId="0" borderId="0" xfId="13"/>
    <xf numFmtId="0" fontId="6" fillId="17" borderId="29" xfId="14" applyFont="1" applyFill="1" applyBorder="1">
      <alignment vertical="top"/>
    </xf>
    <xf numFmtId="0" fontId="6" fillId="17" borderId="30" xfId="14" applyFont="1" applyFill="1" applyBorder="1">
      <alignment vertical="top"/>
    </xf>
    <xf numFmtId="0" fontId="6" fillId="17" borderId="31" xfId="14" applyFont="1" applyFill="1" applyBorder="1">
      <alignment vertical="top"/>
    </xf>
    <xf numFmtId="0" fontId="2" fillId="0" borderId="0" xfId="14">
      <alignment vertical="top"/>
    </xf>
    <xf numFmtId="14" fontId="5" fillId="0" borderId="32" xfId="14" applyNumberFormat="1" applyFont="1" applyBorder="1">
      <alignment vertical="top"/>
    </xf>
    <xf numFmtId="0" fontId="5" fillId="0" borderId="32" xfId="14" applyFont="1" applyBorder="1">
      <alignment vertical="top"/>
    </xf>
    <xf numFmtId="0" fontId="5" fillId="0" borderId="33" xfId="14" applyFont="1" applyBorder="1">
      <alignment vertical="top"/>
    </xf>
    <xf numFmtId="14" fontId="5" fillId="0" borderId="34" xfId="14" applyNumberFormat="1" applyFont="1" applyBorder="1">
      <alignment vertical="top"/>
    </xf>
    <xf numFmtId="0" fontId="5" fillId="0" borderId="34" xfId="14" applyFont="1" applyBorder="1">
      <alignment vertical="top"/>
    </xf>
    <xf numFmtId="0" fontId="5" fillId="0" borderId="35" xfId="14" applyFont="1" applyBorder="1">
      <alignment vertical="top"/>
    </xf>
    <xf numFmtId="0" fontId="42" fillId="0" borderId="28" xfId="14" applyFont="1" applyBorder="1" applyAlignment="1">
      <alignment horizontal="center" vertical="top"/>
    </xf>
    <xf numFmtId="0" fontId="2" fillId="0" borderId="0" xfId="14" applyAlignment="1"/>
    <xf numFmtId="0" fontId="48" fillId="19" borderId="36" xfId="15" applyFont="1" applyFill="1" applyBorder="1" applyAlignment="1">
      <alignment horizontal="center" vertical="center"/>
    </xf>
    <xf numFmtId="0" fontId="48" fillId="19" borderId="37" xfId="15" applyFont="1" applyFill="1" applyBorder="1" applyAlignment="1">
      <alignment horizontal="center" vertical="center"/>
    </xf>
    <xf numFmtId="0" fontId="48" fillId="19" borderId="38" xfId="15" applyFont="1" applyFill="1" applyBorder="1" applyAlignment="1">
      <alignment horizontal="center" vertical="center"/>
    </xf>
    <xf numFmtId="0" fontId="49" fillId="0" borderId="0" xfId="15" applyFont="1" applyAlignment="1">
      <alignment horizontal="center" vertical="center"/>
    </xf>
    <xf numFmtId="0" fontId="51" fillId="0" borderId="39" xfId="16" applyFont="1" applyBorder="1" applyAlignment="1">
      <alignment horizontal="center" wrapText="1"/>
    </xf>
    <xf numFmtId="0" fontId="1" fillId="0" borderId="0" xfId="15"/>
    <xf numFmtId="0" fontId="51" fillId="0" borderId="39" xfId="16" applyFont="1" applyBorder="1" applyAlignment="1">
      <alignment wrapText="1"/>
    </xf>
    <xf numFmtId="14" fontId="51" fillId="0" borderId="39" xfId="16" applyNumberFormat="1" applyFont="1" applyBorder="1" applyAlignment="1">
      <alignment horizontal="center" wrapText="1"/>
    </xf>
    <xf numFmtId="166" fontId="51" fillId="0" borderId="39" xfId="16" applyNumberFormat="1" applyFont="1" applyBorder="1" applyAlignment="1">
      <alignment horizontal="center" wrapText="1"/>
    </xf>
    <xf numFmtId="0" fontId="51" fillId="0" borderId="40" xfId="16" applyFont="1" applyBorder="1" applyAlignment="1">
      <alignment horizontal="center" wrapText="1"/>
    </xf>
    <xf numFmtId="0" fontId="51" fillId="0" borderId="40" xfId="16" applyFont="1" applyBorder="1" applyAlignment="1">
      <alignment wrapText="1"/>
    </xf>
    <xf numFmtId="14" fontId="51" fillId="0" borderId="40" xfId="16" applyNumberFormat="1" applyFont="1" applyBorder="1" applyAlignment="1">
      <alignment horizontal="center" wrapText="1"/>
    </xf>
    <xf numFmtId="166" fontId="51" fillId="0" borderId="40" xfId="16" applyNumberFormat="1" applyFont="1" applyBorder="1" applyAlignment="1">
      <alignment horizontal="center" wrapText="1"/>
    </xf>
    <xf numFmtId="14" fontId="51" fillId="0" borderId="0" xfId="16" applyNumberFormat="1" applyFont="1" applyAlignment="1">
      <alignment horizontal="center" wrapText="1"/>
    </xf>
    <xf numFmtId="14" fontId="1" fillId="0" borderId="0" xfId="15" applyNumberFormat="1" applyAlignment="1">
      <alignment horizontal="center"/>
    </xf>
    <xf numFmtId="14" fontId="1" fillId="0" borderId="40" xfId="15" applyNumberFormat="1" applyBorder="1" applyAlignment="1">
      <alignment horizontal="center"/>
    </xf>
    <xf numFmtId="0" fontId="1" fillId="0" borderId="0" xfId="15" applyAlignment="1">
      <alignment horizontal="center"/>
    </xf>
    <xf numFmtId="0" fontId="53" fillId="0" borderId="0" xfId="17" applyFont="1"/>
    <xf numFmtId="0" fontId="52" fillId="0" borderId="0" xfId="17"/>
    <xf numFmtId="0" fontId="54" fillId="0" borderId="0" xfId="17" applyFont="1"/>
    <xf numFmtId="0" fontId="52" fillId="0" borderId="0" xfId="17" applyAlignment="1">
      <alignment horizontal="center"/>
    </xf>
    <xf numFmtId="0" fontId="55" fillId="0" borderId="0" xfId="17" applyFont="1" applyAlignment="1">
      <alignment horizontal="center" vertical="center" wrapText="1" shrinkToFit="1"/>
    </xf>
    <xf numFmtId="0" fontId="56" fillId="20" borderId="41" xfId="17" applyFont="1" applyFill="1" applyBorder="1" applyAlignment="1">
      <alignment horizontal="center"/>
    </xf>
    <xf numFmtId="0" fontId="57" fillId="20" borderId="42" xfId="17" applyFont="1" applyFill="1" applyBorder="1" applyAlignment="1">
      <alignment horizontal="center"/>
    </xf>
    <xf numFmtId="0" fontId="57" fillId="20" borderId="43" xfId="17" applyFont="1" applyFill="1" applyBorder="1" applyAlignment="1">
      <alignment horizontal="center"/>
    </xf>
    <xf numFmtId="0" fontId="57" fillId="20" borderId="44" xfId="17" applyFont="1" applyFill="1" applyBorder="1" applyAlignment="1">
      <alignment horizontal="center"/>
    </xf>
    <xf numFmtId="0" fontId="57" fillId="20" borderId="0" xfId="17" applyFont="1" applyFill="1" applyAlignment="1">
      <alignment horizontal="center"/>
    </xf>
    <xf numFmtId="0" fontId="58" fillId="0" borderId="45" xfId="17" applyFont="1" applyBorder="1" applyAlignment="1">
      <alignment horizontal="center"/>
    </xf>
    <xf numFmtId="0" fontId="59" fillId="0" borderId="46" xfId="15" applyFont="1" applyBorder="1" applyAlignment="1">
      <alignment vertical="center" wrapText="1"/>
    </xf>
    <xf numFmtId="0" fontId="60" fillId="0" borderId="46" xfId="15" applyFont="1" applyBorder="1"/>
    <xf numFmtId="2" fontId="61" fillId="0" borderId="47" xfId="17" applyNumberFormat="1" applyFont="1" applyBorder="1" applyAlignment="1">
      <alignment horizontal="center"/>
    </xf>
    <xf numFmtId="2" fontId="60" fillId="0" borderId="48" xfId="17" applyNumberFormat="1" applyFont="1" applyBorder="1" applyAlignment="1">
      <alignment horizontal="center"/>
    </xf>
    <xf numFmtId="0" fontId="60" fillId="0" borderId="46" xfId="17" applyFont="1" applyBorder="1" applyAlignment="1">
      <alignment horizontal="center"/>
    </xf>
    <xf numFmtId="0" fontId="60" fillId="0" borderId="0" xfId="17" applyFont="1" applyAlignment="1">
      <alignment horizontal="center"/>
    </xf>
    <xf numFmtId="2" fontId="58" fillId="0" borderId="47" xfId="17" applyNumberFormat="1" applyFont="1" applyBorder="1" applyAlignment="1">
      <alignment horizontal="center"/>
    </xf>
    <xf numFmtId="2" fontId="60" fillId="0" borderId="49" xfId="17" applyNumberFormat="1" applyFont="1" applyBorder="1" applyAlignment="1">
      <alignment horizontal="center"/>
    </xf>
    <xf numFmtId="0" fontId="59" fillId="0" borderId="47" xfId="15" applyFont="1" applyBorder="1" applyAlignment="1">
      <alignment vertical="center" wrapText="1"/>
    </xf>
    <xf numFmtId="0" fontId="60" fillId="0" borderId="47" xfId="15" applyFont="1" applyBorder="1"/>
    <xf numFmtId="0" fontId="62" fillId="0" borderId="50" xfId="15" applyFont="1" applyBorder="1"/>
    <xf numFmtId="0" fontId="60" fillId="0" borderId="50" xfId="15" applyFont="1" applyBorder="1"/>
    <xf numFmtId="2" fontId="60" fillId="0" borderId="51" xfId="17" applyNumberFormat="1" applyFont="1" applyBorder="1" applyAlignment="1">
      <alignment horizontal="center"/>
    </xf>
    <xf numFmtId="0" fontId="60" fillId="0" borderId="50" xfId="17" applyFont="1" applyBorder="1" applyAlignment="1">
      <alignment horizontal="center"/>
    </xf>
    <xf numFmtId="0" fontId="63" fillId="0" borderId="0" xfId="17" applyFont="1" applyAlignment="1">
      <alignment horizontal="center"/>
    </xf>
    <xf numFmtId="0" fontId="62" fillId="0" borderId="0" xfId="15" applyFont="1"/>
    <xf numFmtId="0" fontId="60" fillId="0" borderId="0" xfId="15" applyFont="1"/>
    <xf numFmtId="2" fontId="60" fillId="0" borderId="0" xfId="17" applyNumberFormat="1" applyFont="1" applyAlignment="1">
      <alignment horizontal="center"/>
    </xf>
    <xf numFmtId="0" fontId="64" fillId="0" borderId="0" xfId="17" applyFont="1"/>
    <xf numFmtId="14" fontId="52" fillId="0" borderId="0" xfId="17" applyNumberFormat="1"/>
    <xf numFmtId="0" fontId="56" fillId="20" borderId="52" xfId="17" applyFont="1" applyFill="1" applyBorder="1" applyAlignment="1">
      <alignment horizontal="center"/>
    </xf>
    <xf numFmtId="2" fontId="58" fillId="0" borderId="53" xfId="17" applyNumberFormat="1" applyFont="1" applyBorder="1" applyAlignment="1">
      <alignment horizontal="center"/>
    </xf>
    <xf numFmtId="0" fontId="62" fillId="0" borderId="46" xfId="15" applyFont="1" applyBorder="1" applyAlignment="1">
      <alignment horizontal="center"/>
    </xf>
    <xf numFmtId="0" fontId="65" fillId="0" borderId="0" xfId="17" applyFont="1"/>
    <xf numFmtId="0" fontId="66" fillId="0" borderId="0" xfId="17" applyFont="1"/>
    <xf numFmtId="0" fontId="62" fillId="0" borderId="47" xfId="15" applyFont="1" applyBorder="1" applyAlignment="1">
      <alignment horizontal="center"/>
    </xf>
    <xf numFmtId="0" fontId="65" fillId="0" borderId="0" xfId="17" applyFont="1" applyAlignment="1">
      <alignment horizontal="right" vertical="center" wrapText="1"/>
    </xf>
    <xf numFmtId="0" fontId="66" fillId="0" borderId="0" xfId="17" applyFont="1" applyAlignment="1">
      <alignment horizontal="left" vertical="center"/>
    </xf>
    <xf numFmtId="0" fontId="67" fillId="0" borderId="0" xfId="17" applyFont="1"/>
    <xf numFmtId="0" fontId="62" fillId="0" borderId="46" xfId="15" applyFont="1" applyBorder="1"/>
    <xf numFmtId="0" fontId="62" fillId="0" borderId="47" xfId="15" applyFont="1" applyBorder="1"/>
    <xf numFmtId="0" fontId="68" fillId="0" borderId="0" xfId="17" applyFont="1"/>
    <xf numFmtId="0" fontId="69" fillId="0" borderId="0" xfId="17" applyFont="1" applyAlignment="1">
      <alignment horizontal="center"/>
    </xf>
    <xf numFmtId="0" fontId="56" fillId="20" borderId="43" xfId="17" applyFont="1" applyFill="1" applyBorder="1" applyAlignment="1">
      <alignment horizontal="center"/>
    </xf>
    <xf numFmtId="0" fontId="56" fillId="20" borderId="44" xfId="17" applyFont="1" applyFill="1" applyBorder="1" applyAlignment="1">
      <alignment horizontal="center"/>
    </xf>
    <xf numFmtId="0" fontId="59" fillId="0" borderId="47" xfId="15" applyFont="1" applyBorder="1"/>
    <xf numFmtId="2" fontId="58" fillId="0" borderId="54" xfId="17" applyNumberFormat="1" applyFont="1" applyBorder="1" applyAlignment="1">
      <alignment horizontal="center"/>
    </xf>
    <xf numFmtId="2" fontId="58" fillId="0" borderId="46" xfId="17" applyNumberFormat="1" applyFont="1" applyBorder="1" applyAlignment="1">
      <alignment horizontal="center"/>
    </xf>
    <xf numFmtId="2" fontId="60" fillId="0" borderId="46" xfId="17" applyNumberFormat="1" applyFont="1" applyBorder="1" applyAlignment="1">
      <alignment horizontal="center"/>
    </xf>
    <xf numFmtId="0" fontId="62" fillId="0" borderId="55" xfId="15" applyFont="1" applyBorder="1"/>
    <xf numFmtId="2" fontId="60" fillId="0" borderId="50" xfId="17" applyNumberFormat="1" applyFont="1" applyBorder="1" applyAlignment="1">
      <alignment horizontal="center"/>
    </xf>
    <xf numFmtId="0" fontId="62" fillId="0" borderId="50" xfId="15" applyFont="1" applyBorder="1" applyAlignment="1">
      <alignment horizontal="center"/>
    </xf>
    <xf numFmtId="0" fontId="62" fillId="0" borderId="0" xfId="15" applyFont="1" applyAlignment="1">
      <alignment vertical="center"/>
    </xf>
    <xf numFmtId="0" fontId="56" fillId="20" borderId="56" xfId="17" applyFont="1" applyFill="1" applyBorder="1" applyAlignment="1">
      <alignment horizontal="center"/>
    </xf>
    <xf numFmtId="0" fontId="69" fillId="0" borderId="57" xfId="17" applyFont="1" applyBorder="1" applyAlignment="1">
      <alignment horizontal="center"/>
    </xf>
    <xf numFmtId="0" fontId="67" fillId="0" borderId="58" xfId="17" applyFont="1" applyBorder="1" applyAlignment="1">
      <alignment horizontal="center"/>
    </xf>
    <xf numFmtId="0" fontId="58" fillId="0" borderId="46" xfId="17" applyFont="1" applyBorder="1" applyAlignment="1">
      <alignment horizontal="center"/>
    </xf>
    <xf numFmtId="0" fontId="71" fillId="0" borderId="57" xfId="17" applyFont="1" applyBorder="1" applyAlignment="1">
      <alignment horizontal="center"/>
    </xf>
    <xf numFmtId="0" fontId="72" fillId="0" borderId="57" xfId="17" applyFont="1" applyBorder="1" applyAlignment="1">
      <alignment horizontal="center"/>
    </xf>
    <xf numFmtId="0" fontId="59" fillId="0" borderId="55" xfId="15" applyFont="1" applyBorder="1" applyAlignment="1">
      <alignment vertical="center" wrapText="1"/>
    </xf>
    <xf numFmtId="0" fontId="59" fillId="0" borderId="53" xfId="15" applyFont="1" applyBorder="1" applyAlignment="1">
      <alignment vertical="center" wrapText="1"/>
    </xf>
    <xf numFmtId="0" fontId="52" fillId="0" borderId="57" xfId="17" applyBorder="1"/>
    <xf numFmtId="0" fontId="73" fillId="0" borderId="46" xfId="17" applyFont="1" applyBorder="1" applyAlignment="1">
      <alignment horizontal="center"/>
    </xf>
    <xf numFmtId="0" fontId="74" fillId="0" borderId="57" xfId="17" applyFont="1" applyBorder="1"/>
    <xf numFmtId="0" fontId="59" fillId="0" borderId="50" xfId="15" applyFont="1" applyBorder="1"/>
    <xf numFmtId="0" fontId="73" fillId="0" borderId="50" xfId="17" applyFont="1" applyBorder="1" applyAlignment="1">
      <alignment horizontal="center"/>
    </xf>
    <xf numFmtId="0" fontId="69" fillId="0" borderId="0" xfId="17" applyFont="1"/>
    <xf numFmtId="0" fontId="56" fillId="20" borderId="59" xfId="17" applyFont="1" applyFill="1" applyBorder="1" applyAlignment="1">
      <alignment horizontal="center"/>
    </xf>
    <xf numFmtId="0" fontId="60" fillId="0" borderId="60" xfId="17" applyFont="1" applyBorder="1" applyAlignment="1">
      <alignment horizontal="center"/>
    </xf>
    <xf numFmtId="0" fontId="60" fillId="0" borderId="53" xfId="15" applyFont="1" applyBorder="1"/>
    <xf numFmtId="2" fontId="75" fillId="0" borderId="47" xfId="17" applyNumberFormat="1" applyFont="1" applyBorder="1" applyAlignment="1">
      <alignment horizontal="center"/>
    </xf>
    <xf numFmtId="0" fontId="60" fillId="0" borderId="58" xfId="17" applyFont="1" applyBorder="1" applyAlignment="1">
      <alignment horizontal="center"/>
    </xf>
    <xf numFmtId="0" fontId="59" fillId="0" borderId="46" xfId="15" applyFont="1" applyBorder="1"/>
    <xf numFmtId="2" fontId="75" fillId="0" borderId="46" xfId="17" applyNumberFormat="1" applyFont="1" applyBorder="1" applyAlignment="1">
      <alignment horizontal="center"/>
    </xf>
    <xf numFmtId="0" fontId="60" fillId="0" borderId="61" xfId="17" applyFont="1" applyBorder="1" applyAlignment="1">
      <alignment horizontal="center"/>
    </xf>
    <xf numFmtId="0" fontId="60" fillId="0" borderId="62" xfId="17" applyFont="1" applyBorder="1" applyAlignment="1">
      <alignment horizontal="center"/>
    </xf>
    <xf numFmtId="0" fontId="68" fillId="0" borderId="63" xfId="17" applyFont="1" applyBorder="1"/>
    <xf numFmtId="0" fontId="56" fillId="20" borderId="42" xfId="17" applyFont="1" applyFill="1" applyBorder="1" applyAlignment="1">
      <alignment horizontal="center"/>
    </xf>
    <xf numFmtId="0" fontId="56" fillId="20" borderId="64" xfId="17" applyFont="1" applyFill="1" applyBorder="1" applyAlignment="1">
      <alignment horizontal="center"/>
    </xf>
    <xf numFmtId="0" fontId="60" fillId="0" borderId="65" xfId="17" applyFont="1" applyBorder="1" applyAlignment="1">
      <alignment horizontal="center"/>
    </xf>
    <xf numFmtId="2" fontId="60" fillId="0" borderId="54" xfId="17" applyNumberFormat="1" applyFont="1" applyBorder="1" applyAlignment="1">
      <alignment horizontal="center"/>
    </xf>
    <xf numFmtId="2" fontId="60" fillId="0" borderId="42" xfId="17" applyNumberFormat="1" applyFont="1" applyBorder="1" applyAlignment="1">
      <alignment horizontal="center"/>
    </xf>
    <xf numFmtId="2" fontId="60" fillId="0" borderId="59" xfId="17" applyNumberFormat="1" applyFont="1" applyBorder="1" applyAlignment="1">
      <alignment horizontal="center"/>
    </xf>
    <xf numFmtId="0" fontId="60" fillId="0" borderId="47" xfId="17" applyFont="1" applyBorder="1" applyAlignment="1">
      <alignment horizontal="center"/>
    </xf>
    <xf numFmtId="2" fontId="60" fillId="0" borderId="47" xfId="17" applyNumberFormat="1" applyFont="1" applyBorder="1" applyAlignment="1">
      <alignment horizontal="center"/>
    </xf>
    <xf numFmtId="2" fontId="60" fillId="0" borderId="55" xfId="17" applyNumberFormat="1" applyFont="1" applyBorder="1" applyAlignment="1">
      <alignment horizontal="center"/>
    </xf>
    <xf numFmtId="2" fontId="60" fillId="0" borderId="66" xfId="17" applyNumberFormat="1" applyFont="1" applyBorder="1" applyAlignment="1">
      <alignment horizontal="center"/>
    </xf>
    <xf numFmtId="0" fontId="59" fillId="0" borderId="50" xfId="15" applyFont="1" applyBorder="1" applyAlignment="1">
      <alignment vertical="center" wrapText="1"/>
    </xf>
    <xf numFmtId="0" fontId="76" fillId="0" borderId="0" xfId="17" applyFont="1"/>
    <xf numFmtId="0" fontId="77" fillId="0" borderId="61" xfId="17" applyFont="1" applyBorder="1" applyAlignment="1">
      <alignment horizontal="center"/>
    </xf>
    <xf numFmtId="0" fontId="77" fillId="0" borderId="62" xfId="17" applyFont="1" applyBorder="1" applyAlignment="1">
      <alignment horizontal="center"/>
    </xf>
    <xf numFmtId="0" fontId="57" fillId="0" borderId="67" xfId="17" applyFont="1" applyBorder="1" applyAlignment="1">
      <alignment horizontal="center"/>
    </xf>
    <xf numFmtId="0" fontId="58" fillId="0" borderId="68" xfId="17" applyFont="1" applyBorder="1" applyAlignment="1">
      <alignment horizontal="center"/>
    </xf>
    <xf numFmtId="0" fontId="60" fillId="0" borderId="69" xfId="17" applyFont="1" applyBorder="1" applyAlignment="1">
      <alignment horizontal="center"/>
    </xf>
    <xf numFmtId="0" fontId="62" fillId="0" borderId="69" xfId="15" applyFont="1" applyBorder="1" applyAlignment="1">
      <alignment horizontal="center"/>
    </xf>
    <xf numFmtId="0" fontId="60" fillId="0" borderId="68" xfId="17" applyFont="1" applyBorder="1" applyAlignment="1">
      <alignment horizontal="center"/>
    </xf>
    <xf numFmtId="0" fontId="52" fillId="0" borderId="68" xfId="17" applyBorder="1" applyAlignment="1">
      <alignment horizontal="center"/>
    </xf>
    <xf numFmtId="0" fontId="60" fillId="0" borderId="70" xfId="17" applyFont="1" applyBorder="1" applyAlignment="1">
      <alignment horizontal="center"/>
    </xf>
    <xf numFmtId="0" fontId="58" fillId="0" borderId="53" xfId="17" applyFont="1" applyBorder="1" applyAlignment="1">
      <alignment horizontal="center"/>
    </xf>
    <xf numFmtId="0" fontId="60" fillId="0" borderId="0" xfId="17" applyFont="1"/>
    <xf numFmtId="0" fontId="60" fillId="0" borderId="71" xfId="17" applyFont="1" applyBorder="1" applyAlignment="1">
      <alignment horizontal="center"/>
    </xf>
    <xf numFmtId="0" fontId="59" fillId="0" borderId="58" xfId="15" applyFont="1" applyBorder="1" applyAlignment="1">
      <alignment vertical="center" wrapText="1"/>
    </xf>
    <xf numFmtId="0" fontId="52" fillId="0" borderId="72" xfId="17" applyBorder="1" applyAlignment="1">
      <alignment horizontal="center"/>
    </xf>
    <xf numFmtId="0" fontId="52" fillId="0" borderId="73" xfId="17" applyBorder="1" applyAlignment="1">
      <alignment horizontal="center"/>
    </xf>
    <xf numFmtId="0" fontId="78" fillId="0" borderId="0" xfId="17" applyFont="1"/>
    <xf numFmtId="0" fontId="65" fillId="0" borderId="0" xfId="17" applyFont="1" applyAlignment="1">
      <alignment horizontal="right"/>
    </xf>
    <xf numFmtId="0" fontId="65" fillId="0" borderId="0" xfId="17" applyFont="1" applyAlignment="1">
      <alignment horizontal="left" vertical="center"/>
    </xf>
    <xf numFmtId="0" fontId="56" fillId="0" borderId="67" xfId="17" applyFont="1" applyBorder="1" applyAlignment="1">
      <alignment horizontal="center"/>
    </xf>
    <xf numFmtId="0" fontId="58" fillId="20" borderId="0" xfId="17" applyFont="1" applyFill="1" applyAlignment="1">
      <alignment horizontal="center"/>
    </xf>
    <xf numFmtId="49" fontId="52" fillId="0" borderId="0" xfId="17" applyNumberFormat="1" applyAlignment="1">
      <alignment horizontal="center" vertical="center"/>
    </xf>
    <xf numFmtId="0" fontId="62" fillId="0" borderId="0" xfId="15" applyFont="1" applyAlignment="1">
      <alignment horizontal="center"/>
    </xf>
    <xf numFmtId="0" fontId="79" fillId="0" borderId="0" xfId="17" applyFont="1" applyAlignment="1">
      <alignment horizontal="center"/>
    </xf>
    <xf numFmtId="0" fontId="65" fillId="0" borderId="0" xfId="17" applyFont="1" applyAlignment="1">
      <alignment horizontal="left"/>
    </xf>
    <xf numFmtId="0" fontId="66" fillId="0" borderId="0" xfId="17" applyFont="1" applyAlignment="1">
      <alignment vertical="center"/>
    </xf>
    <xf numFmtId="0" fontId="65" fillId="0" borderId="0" xfId="17" applyFont="1" applyAlignment="1">
      <alignment vertical="center"/>
    </xf>
    <xf numFmtId="0" fontId="56" fillId="20" borderId="0" xfId="17" applyFont="1" applyFill="1" applyAlignment="1">
      <alignment horizontal="center"/>
    </xf>
    <xf numFmtId="0" fontId="80" fillId="0" borderId="58" xfId="17" applyFont="1" applyBorder="1" applyAlignment="1">
      <alignment horizontal="center"/>
    </xf>
    <xf numFmtId="0" fontId="62" fillId="0" borderId="74" xfId="15" applyFont="1" applyBorder="1" applyAlignment="1">
      <alignment horizontal="center"/>
    </xf>
    <xf numFmtId="0" fontId="81" fillId="0" borderId="58" xfId="17" applyFont="1" applyBorder="1" applyAlignment="1">
      <alignment horizontal="center"/>
    </xf>
    <xf numFmtId="0" fontId="82" fillId="0" borderId="0" xfId="17" applyFont="1"/>
    <xf numFmtId="0" fontId="83" fillId="0" borderId="0" xfId="17" applyFont="1" applyAlignment="1">
      <alignment horizontal="center"/>
    </xf>
    <xf numFmtId="0" fontId="74" fillId="0" borderId="0" xfId="17" applyFont="1"/>
    <xf numFmtId="0" fontId="84" fillId="0" borderId="0" xfId="17" applyFont="1" applyAlignment="1">
      <alignment horizontal="center"/>
    </xf>
    <xf numFmtId="0" fontId="81" fillId="0" borderId="61" xfId="17" applyFont="1" applyBorder="1" applyAlignment="1">
      <alignment horizontal="center"/>
    </xf>
    <xf numFmtId="0" fontId="80" fillId="0" borderId="72" xfId="17" applyFont="1" applyBorder="1" applyAlignment="1">
      <alignment horizontal="center"/>
    </xf>
    <xf numFmtId="0" fontId="59" fillId="0" borderId="75" xfId="15" applyFont="1" applyBorder="1" applyAlignment="1">
      <alignment vertical="center" wrapText="1"/>
    </xf>
    <xf numFmtId="0" fontId="81" fillId="0" borderId="72" xfId="17" applyFont="1" applyBorder="1" applyAlignment="1">
      <alignment horizontal="center"/>
    </xf>
    <xf numFmtId="0" fontId="81" fillId="0" borderId="73" xfId="17" applyFont="1" applyBorder="1" applyAlignment="1">
      <alignment horizontal="center"/>
    </xf>
    <xf numFmtId="0" fontId="23" fillId="8" borderId="0" xfId="6" applyFont="1" applyAlignment="1">
      <alignment wrapText="1"/>
    </xf>
    <xf numFmtId="0" fontId="23" fillId="8" borderId="0" xfId="6" applyFont="1"/>
    <xf numFmtId="0" fontId="29" fillId="11" borderId="0" xfId="6" applyFont="1" applyFill="1" applyAlignment="1">
      <alignment horizontal="center" vertical="top"/>
    </xf>
    <xf numFmtId="0" fontId="35" fillId="11" borderId="0" xfId="11" applyNumberFormat="1" applyAlignment="1">
      <alignment horizontal="left" indent="1"/>
    </xf>
    <xf numFmtId="0" fontId="33" fillId="16" borderId="0" xfId="10" applyNumberFormat="1" applyFont="1" applyFill="1" applyAlignment="1">
      <alignment horizontal="left" vertical="top" indent="1"/>
    </xf>
    <xf numFmtId="0" fontId="30" fillId="11" borderId="0" xfId="9" applyNumberFormat="1" applyFill="1" applyAlignment="1">
      <alignment horizontal="left" vertical="top" indent="1"/>
    </xf>
    <xf numFmtId="0" fontId="52" fillId="0" borderId="0" xfId="17"/>
    <xf numFmtId="0" fontId="65" fillId="0" borderId="0" xfId="17" applyFont="1"/>
    <xf numFmtId="0" fontId="5" fillId="18" borderId="25" xfId="0" applyFont="1" applyFill="1" applyBorder="1"/>
    <xf numFmtId="0" fontId="5" fillId="18" borderId="26" xfId="0" applyFont="1" applyFill="1" applyBorder="1"/>
    <xf numFmtId="0" fontId="5" fillId="18" borderId="27" xfId="0" applyFont="1" applyFill="1" applyBorder="1"/>
  </cellXfs>
  <cellStyles count="18">
    <cellStyle name="Měna" xfId="3" builtinId="4"/>
    <cellStyle name="Nadpis 1 2" xfId="10" xr:uid="{9D69A413-C5AA-4E79-B92F-F5EAAC6F12FE}"/>
    <cellStyle name="Nadpis 2 2" xfId="11" xr:uid="{4287D494-3188-4BDC-9A24-8120CE588BD6}"/>
    <cellStyle name="Nadpis 3 2" xfId="7" xr:uid="{4451E66E-15E5-4D5F-9875-210B783DC277}"/>
    <cellStyle name="Nadpis 4 2" xfId="8" xr:uid="{2B4D8A61-65BB-44F7-8EB6-6853C5176188}"/>
    <cellStyle name="Normal 2" xfId="15" xr:uid="{16CDFC7E-69D0-47CB-B260-6F338CB614CC}"/>
    <cellStyle name="Normální" xfId="0" builtinId="0"/>
    <cellStyle name="Normální 2" xfId="6" xr:uid="{A76FD336-B732-4CB7-9731-356306C39206}"/>
    <cellStyle name="normální 2 2" xfId="4" xr:uid="{27D26FE1-232B-4293-9811-F0CE2B14BC98}"/>
    <cellStyle name="Normální 2 2 2" xfId="12" xr:uid="{5ABF6C95-3A26-4A6B-B2AF-41CFC9A19750}"/>
    <cellStyle name="normální 2 2 3" xfId="17" xr:uid="{5795302D-BDAD-477D-8631-6BE9D40F046A}"/>
    <cellStyle name="Normální 2 3" xfId="13" xr:uid="{9570482E-061D-40C2-BF7A-D4743F10A492}"/>
    <cellStyle name="Normální 3" xfId="14" xr:uid="{F086986F-9766-4CEE-81DB-5ABA52B2D2B9}"/>
    <cellStyle name="normální_CVCZ2" xfId="1" xr:uid="{00000000-0005-0000-0000-000001000000}"/>
    <cellStyle name="normální_List1" xfId="16" xr:uid="{9F624119-9785-4F7C-BF38-A97CFB1F31BB}"/>
    <cellStyle name="normální_Průkazky" xfId="2" xr:uid="{00000000-0005-0000-0000-000002000000}"/>
    <cellStyle name="normální_qryObj" xfId="5" xr:uid="{5E5E9767-97A4-4988-9D63-08A909C85098}"/>
    <cellStyle name="Vysvětlující text 2" xfId="9" xr:uid="{433A59F1-C19D-4EBC-B613-21674E6629D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15</xdr:row>
      <xdr:rowOff>85725</xdr:rowOff>
    </xdr:from>
    <xdr:to>
      <xdr:col>38</xdr:col>
      <xdr:colOff>78410</xdr:colOff>
      <xdr:row>71</xdr:row>
      <xdr:rowOff>29833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3FC4F9F-2A0B-ACA6-80E6-B1AC4838F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0" y="2514600"/>
          <a:ext cx="15832760" cy="9011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267556</xdr:colOff>
      <xdr:row>1</xdr:row>
      <xdr:rowOff>2117</xdr:rowOff>
    </xdr:from>
    <xdr:ext cx="1535058" cy="707057"/>
    <xdr:pic>
      <xdr:nvPicPr>
        <xdr:cNvPr id="2" name="Obrázek 18">
          <a:extLst>
            <a:ext uri="{FF2B5EF4-FFF2-40B4-BE49-F238E27FC236}">
              <a16:creationId xmlns:a16="http://schemas.microsoft.com/office/drawing/2014/main" id="{7F7C823D-2F46-49A1-A46D-70E19B78D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98936" y="146897"/>
          <a:ext cx="1535058" cy="70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52220</xdr:rowOff>
    </xdr:from>
    <xdr:ext cx="5759394" cy="2539720"/>
    <xdr:pic>
      <xdr:nvPicPr>
        <xdr:cNvPr id="3" name="Obrázek 2">
          <a:extLst>
            <a:ext uri="{FF2B5EF4-FFF2-40B4-BE49-F238E27FC236}">
              <a16:creationId xmlns:a16="http://schemas.microsoft.com/office/drawing/2014/main" id="{932C7675-7A2E-48AC-8122-47C4A4A97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2520" y="3671720"/>
          <a:ext cx="5759394" cy="2539720"/>
        </a:xfrm>
        <a:prstGeom prst="rect">
          <a:avLst/>
        </a:prstGeom>
      </xdr:spPr>
    </xdr:pic>
    <xdr:clientData/>
  </xdr:oneCellAnchor>
  <xdr:oneCellAnchor>
    <xdr:from>
      <xdr:col>2</xdr:col>
      <xdr:colOff>16698</xdr:colOff>
      <xdr:row>37</xdr:row>
      <xdr:rowOff>52220</xdr:rowOff>
    </xdr:from>
    <xdr:ext cx="5763204" cy="2541625"/>
    <xdr:pic>
      <xdr:nvPicPr>
        <xdr:cNvPr id="4" name="Obrázek 3">
          <a:extLst>
            <a:ext uri="{FF2B5EF4-FFF2-40B4-BE49-F238E27FC236}">
              <a16:creationId xmlns:a16="http://schemas.microsoft.com/office/drawing/2014/main" id="{4E60798C-A8CD-4476-95F8-337944998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9218" y="5409080"/>
          <a:ext cx="5763204" cy="25416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0</xdr:rowOff>
    </xdr:from>
    <xdr:to>
      <xdr:col>3</xdr:col>
      <xdr:colOff>1304925</xdr:colOff>
      <xdr:row>1</xdr:row>
      <xdr:rowOff>133350</xdr:rowOff>
    </xdr:to>
    <xdr:pic>
      <xdr:nvPicPr>
        <xdr:cNvPr id="2" name="Picture 3" descr="logo sokola">
          <a:extLst>
            <a:ext uri="{FF2B5EF4-FFF2-40B4-BE49-F238E27FC236}">
              <a16:creationId xmlns:a16="http://schemas.microsoft.com/office/drawing/2014/main" id="{E0EF34EB-D272-4680-A403-58C8045D2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2330" y="0"/>
          <a:ext cx="371475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247649</xdr:colOff>
      <xdr:row>10</xdr:row>
      <xdr:rowOff>18222</xdr:rowOff>
    </xdr:from>
    <xdr:to>
      <xdr:col>3</xdr:col>
      <xdr:colOff>752474</xdr:colOff>
      <xdr:row>11</xdr:row>
      <xdr:rowOff>219075</xdr:rowOff>
    </xdr:to>
    <xdr:pic>
      <xdr:nvPicPr>
        <xdr:cNvPr id="3" name="Picture 3" descr="logo sokola">
          <a:extLst>
            <a:ext uri="{FF2B5EF4-FFF2-40B4-BE49-F238E27FC236}">
              <a16:creationId xmlns:a16="http://schemas.microsoft.com/office/drawing/2014/main" id="{2B3D43A4-A669-4F76-A59C-C2633C818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6529" y="1953702"/>
          <a:ext cx="504825" cy="421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33</xdr:row>
      <xdr:rowOff>144638</xdr:rowOff>
    </xdr:from>
    <xdr:to>
      <xdr:col>3</xdr:col>
      <xdr:colOff>752475</xdr:colOff>
      <xdr:row>35</xdr:row>
      <xdr:rowOff>228599</xdr:rowOff>
    </xdr:to>
    <xdr:pic>
      <xdr:nvPicPr>
        <xdr:cNvPr id="4" name="Picture 2" descr="logo sokola">
          <a:extLst>
            <a:ext uri="{FF2B5EF4-FFF2-40B4-BE49-F238E27FC236}">
              <a16:creationId xmlns:a16="http://schemas.microsoft.com/office/drawing/2014/main" id="{F3A39798-6348-4AAE-A319-E1CB7148D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630" y="6385418"/>
          <a:ext cx="466725" cy="472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323850</xdr:colOff>
      <xdr:row>66</xdr:row>
      <xdr:rowOff>159683</xdr:rowOff>
    </xdr:from>
    <xdr:to>
      <xdr:col>3</xdr:col>
      <xdr:colOff>771525</xdr:colOff>
      <xdr:row>68</xdr:row>
      <xdr:rowOff>161924</xdr:rowOff>
    </xdr:to>
    <xdr:pic>
      <xdr:nvPicPr>
        <xdr:cNvPr id="5" name="Picture 3" descr="logo sokola">
          <a:extLst>
            <a:ext uri="{FF2B5EF4-FFF2-40B4-BE49-F238E27FC236}">
              <a16:creationId xmlns:a16="http://schemas.microsoft.com/office/drawing/2014/main" id="{C9873E80-59E4-4F31-84ED-954A1498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2730" y="12321203"/>
          <a:ext cx="447675" cy="398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304800</xdr:colOff>
      <xdr:row>85</xdr:row>
      <xdr:rowOff>85725</xdr:rowOff>
    </xdr:from>
    <xdr:to>
      <xdr:col>3</xdr:col>
      <xdr:colOff>790575</xdr:colOff>
      <xdr:row>87</xdr:row>
      <xdr:rowOff>142875</xdr:rowOff>
    </xdr:to>
    <xdr:pic>
      <xdr:nvPicPr>
        <xdr:cNvPr id="6" name="Picture 2" descr="logo sokola">
          <a:extLst>
            <a:ext uri="{FF2B5EF4-FFF2-40B4-BE49-F238E27FC236}">
              <a16:creationId xmlns:a16="http://schemas.microsoft.com/office/drawing/2014/main" id="{66865361-A57E-4B10-A066-FEDD088D6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5653385"/>
          <a:ext cx="485775" cy="44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295275</xdr:colOff>
      <xdr:row>94</xdr:row>
      <xdr:rowOff>148524</xdr:rowOff>
    </xdr:from>
    <xdr:to>
      <xdr:col>3</xdr:col>
      <xdr:colOff>781050</xdr:colOff>
      <xdr:row>96</xdr:row>
      <xdr:rowOff>209549</xdr:rowOff>
    </xdr:to>
    <xdr:pic>
      <xdr:nvPicPr>
        <xdr:cNvPr id="7" name="Picture 4" descr="logo sokola">
          <a:extLst>
            <a:ext uri="{FF2B5EF4-FFF2-40B4-BE49-F238E27FC236}">
              <a16:creationId xmlns:a16="http://schemas.microsoft.com/office/drawing/2014/main" id="{89F20666-B21F-4AB6-B0A1-FADCF590B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155" y="17407824"/>
          <a:ext cx="485775" cy="449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109</xdr:row>
      <xdr:rowOff>140970</xdr:rowOff>
    </xdr:from>
    <xdr:to>
      <xdr:col>3</xdr:col>
      <xdr:colOff>685800</xdr:colOff>
      <xdr:row>111</xdr:row>
      <xdr:rowOff>152400</xdr:rowOff>
    </xdr:to>
    <xdr:pic>
      <xdr:nvPicPr>
        <xdr:cNvPr id="8" name="Picture 6" descr="logo sokola">
          <a:extLst>
            <a:ext uri="{FF2B5EF4-FFF2-40B4-BE49-F238E27FC236}">
              <a16:creationId xmlns:a16="http://schemas.microsoft.com/office/drawing/2014/main" id="{D3E5559B-4437-4D5C-A135-3B7122D3D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055" y="20143470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66675</xdr:rowOff>
    </xdr:from>
    <xdr:to>
      <xdr:col>3</xdr:col>
      <xdr:colOff>1304925</xdr:colOff>
      <xdr:row>1</xdr:row>
      <xdr:rowOff>200025</xdr:rowOff>
    </xdr:to>
    <xdr:pic>
      <xdr:nvPicPr>
        <xdr:cNvPr id="2" name="Picture 3" descr="logo sokola">
          <a:extLst>
            <a:ext uri="{FF2B5EF4-FFF2-40B4-BE49-F238E27FC236}">
              <a16:creationId xmlns:a16="http://schemas.microsoft.com/office/drawing/2014/main" id="{88A3D11D-1517-4771-BCEF-E5B5F173B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2330" y="66675"/>
          <a:ext cx="371475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0</xdr:rowOff>
    </xdr:from>
    <xdr:to>
      <xdr:col>3</xdr:col>
      <xdr:colOff>1304925</xdr:colOff>
      <xdr:row>1</xdr:row>
      <xdr:rowOff>133350</xdr:rowOff>
    </xdr:to>
    <xdr:pic>
      <xdr:nvPicPr>
        <xdr:cNvPr id="2" name="Picture 3" descr="logo sokola">
          <a:extLst>
            <a:ext uri="{FF2B5EF4-FFF2-40B4-BE49-F238E27FC236}">
              <a16:creationId xmlns:a16="http://schemas.microsoft.com/office/drawing/2014/main" id="{FB844431-1A13-4C1C-B9D9-CF725F2CC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0870" y="0"/>
          <a:ext cx="371475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9525</xdr:rowOff>
    </xdr:from>
    <xdr:to>
      <xdr:col>3</xdr:col>
      <xdr:colOff>1381125</xdr:colOff>
      <xdr:row>1</xdr:row>
      <xdr:rowOff>142875</xdr:rowOff>
    </xdr:to>
    <xdr:pic>
      <xdr:nvPicPr>
        <xdr:cNvPr id="2" name="Picture 2" descr="logo sokola">
          <a:extLst>
            <a:ext uri="{FF2B5EF4-FFF2-40B4-BE49-F238E27FC236}">
              <a16:creationId xmlns:a16="http://schemas.microsoft.com/office/drawing/2014/main" id="{883D7079-FC21-4C65-BD78-F4EBE0E31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1370" y="9525"/>
          <a:ext cx="371475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0</xdr:row>
      <xdr:rowOff>0</xdr:rowOff>
    </xdr:from>
    <xdr:to>
      <xdr:col>3</xdr:col>
      <xdr:colOff>771525</xdr:colOff>
      <xdr:row>1</xdr:row>
      <xdr:rowOff>133350</xdr:rowOff>
    </xdr:to>
    <xdr:pic>
      <xdr:nvPicPr>
        <xdr:cNvPr id="2" name="Picture 3" descr="logo sokola">
          <a:extLst>
            <a:ext uri="{FF2B5EF4-FFF2-40B4-BE49-F238E27FC236}">
              <a16:creationId xmlns:a16="http://schemas.microsoft.com/office/drawing/2014/main" id="{58E9D85A-4F00-488C-BAEA-470C2D77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470" y="0"/>
          <a:ext cx="371475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idea%20a%20novy%20Excel\Excel\Excel\KT\_KT%20-%20cvi&#269;en&#237;\Excel\_zpracovat\Excel%20-%202.d&#237;l\UK&#193;ZK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tex\Public\Users\User\AppData\Local\Temp\exc_zapocet_indivar_obor_ver3_pe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dravSoc"/>
      <sheetName val="Pobočky"/>
      <sheetName val="Mzdy"/>
      <sheetName val="Bod zvratu"/>
      <sheetName val="Faktury"/>
      <sheetName val="Burzovní"/>
      <sheetName val="OvoceGraf"/>
      <sheetName val="Forecast"/>
      <sheetName val="Hledat řešení"/>
      <sheetName val="D-Funkce"/>
      <sheetName val="ZískatKontData"/>
      <sheetName val="CeníkUR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B6">
            <v>1200</v>
          </cell>
        </row>
        <row r="7">
          <cell r="B7">
            <v>20.5</v>
          </cell>
        </row>
        <row r="8">
          <cell r="B8">
            <v>24600</v>
          </cell>
        </row>
        <row r="9">
          <cell r="B9">
            <v>3.6999999999999998E-2</v>
          </cell>
        </row>
        <row r="10">
          <cell r="B10">
            <v>910.19999999999993</v>
          </cell>
        </row>
        <row r="11">
          <cell r="B11">
            <v>0.22</v>
          </cell>
        </row>
        <row r="12">
          <cell r="B12">
            <v>5612.2440000000006</v>
          </cell>
        </row>
        <row r="13">
          <cell r="B13">
            <v>1000</v>
          </cell>
        </row>
        <row r="14">
          <cell r="B14">
            <v>0.05</v>
          </cell>
        </row>
        <row r="15">
          <cell r="B15">
            <v>50</v>
          </cell>
        </row>
        <row r="29">
          <cell r="B29">
            <v>1</v>
          </cell>
        </row>
      </sheetData>
      <sheetData sheetId="9" refreshError="1"/>
      <sheetData sheetId="10" refreshError="1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stup"/>
      <sheetName val="výrazy"/>
      <sheetName val="rychlo"/>
      <sheetName val="vína"/>
      <sheetName val="rybolist"/>
      <sheetName val="elite"/>
      <sheetName val="přijímačky"/>
    </sheetNames>
    <sheetDataSet>
      <sheetData sheetId="0">
        <row r="40">
          <cell r="C40">
            <v>-1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 filterMode="1"/>
  <dimension ref="A1:L457"/>
  <sheetViews>
    <sheetView zoomScale="110" zoomScaleNormal="110" workbookViewId="0">
      <selection activeCell="G43" sqref="G43"/>
    </sheetView>
  </sheetViews>
  <sheetFormatPr defaultColWidth="9.140625" defaultRowHeight="15.6" customHeight="1" x14ac:dyDescent="0.2"/>
  <cols>
    <col min="1" max="4" width="13" style="1" customWidth="1"/>
    <col min="5" max="5" width="13" style="2" customWidth="1"/>
    <col min="6" max="12" width="13" style="1" customWidth="1"/>
    <col min="13" max="16384" width="9.140625" style="1"/>
  </cols>
  <sheetData>
    <row r="1" spans="1:12" customFormat="1" ht="15.6" customHeight="1" x14ac:dyDescent="0.2">
      <c r="A1" s="4" t="s">
        <v>406</v>
      </c>
      <c r="B1" s="5" t="s">
        <v>407</v>
      </c>
      <c r="C1" s="5" t="s">
        <v>408</v>
      </c>
      <c r="D1" s="5" t="s">
        <v>409</v>
      </c>
      <c r="E1" s="5" t="s">
        <v>410</v>
      </c>
      <c r="F1" s="5" t="s">
        <v>411</v>
      </c>
      <c r="G1" s="5" t="s">
        <v>412</v>
      </c>
      <c r="H1" s="5" t="s">
        <v>413</v>
      </c>
      <c r="I1" s="5" t="s">
        <v>414</v>
      </c>
      <c r="J1" s="5" t="s">
        <v>415</v>
      </c>
      <c r="K1" s="5" t="s">
        <v>444</v>
      </c>
      <c r="L1" s="6" t="s">
        <v>445</v>
      </c>
    </row>
    <row r="2" spans="1:12" ht="15.6" hidden="1" customHeight="1" x14ac:dyDescent="0.2">
      <c r="A2" s="7">
        <v>409</v>
      </c>
      <c r="B2" s="8"/>
      <c r="C2" s="8" t="s">
        <v>515</v>
      </c>
      <c r="D2" s="8" t="s">
        <v>1588</v>
      </c>
      <c r="E2" s="9">
        <v>11008</v>
      </c>
      <c r="F2" s="8" t="s">
        <v>1592</v>
      </c>
      <c r="G2" s="8" t="s">
        <v>1593</v>
      </c>
      <c r="H2" s="8" t="s">
        <v>1594</v>
      </c>
      <c r="I2" s="8" t="s">
        <v>1595</v>
      </c>
      <c r="J2" s="8" t="s">
        <v>1596</v>
      </c>
      <c r="K2" s="10" t="s">
        <v>420</v>
      </c>
      <c r="L2" s="11">
        <v>4200</v>
      </c>
    </row>
    <row r="3" spans="1:12" ht="15.6" customHeight="1" x14ac:dyDescent="0.2">
      <c r="A3" s="7">
        <v>411</v>
      </c>
      <c r="B3" s="8"/>
      <c r="C3" s="8" t="s">
        <v>416</v>
      </c>
      <c r="D3" s="8" t="s">
        <v>417</v>
      </c>
      <c r="E3" s="9">
        <v>20308</v>
      </c>
      <c r="F3" s="8" t="s">
        <v>418</v>
      </c>
      <c r="G3" s="8" t="s">
        <v>419</v>
      </c>
      <c r="H3" s="8" t="s">
        <v>446</v>
      </c>
      <c r="I3" s="8" t="s">
        <v>447</v>
      </c>
      <c r="J3" s="8" t="s">
        <v>448</v>
      </c>
      <c r="K3" s="10" t="s">
        <v>434</v>
      </c>
      <c r="L3" s="11">
        <v>3900</v>
      </c>
    </row>
    <row r="4" spans="1:12" ht="15.6" hidden="1" customHeight="1" x14ac:dyDescent="0.2">
      <c r="A4" s="7">
        <v>317</v>
      </c>
      <c r="B4" s="8"/>
      <c r="C4" s="8" t="s">
        <v>1435</v>
      </c>
      <c r="D4" s="8" t="s">
        <v>1917</v>
      </c>
      <c r="E4" s="9">
        <v>11036</v>
      </c>
      <c r="F4" s="8" t="s">
        <v>1929</v>
      </c>
      <c r="G4" s="8" t="s">
        <v>1930</v>
      </c>
      <c r="H4" s="8" t="s">
        <v>1931</v>
      </c>
      <c r="I4" s="8" t="s">
        <v>1932</v>
      </c>
      <c r="J4" s="8" t="s">
        <v>1933</v>
      </c>
      <c r="K4" s="10" t="s">
        <v>422</v>
      </c>
      <c r="L4" s="11">
        <v>4800</v>
      </c>
    </row>
    <row r="5" spans="1:12" ht="15.6" customHeight="1" x14ac:dyDescent="0.2">
      <c r="A5" s="7">
        <v>376</v>
      </c>
      <c r="B5" s="8"/>
      <c r="C5" s="8" t="s">
        <v>462</v>
      </c>
      <c r="D5" s="8" t="s">
        <v>463</v>
      </c>
      <c r="E5" s="9">
        <v>24154</v>
      </c>
      <c r="F5" s="8" t="s">
        <v>464</v>
      </c>
      <c r="G5" s="8" t="s">
        <v>465</v>
      </c>
      <c r="H5" s="8" t="s">
        <v>466</v>
      </c>
      <c r="I5" s="8" t="s">
        <v>467</v>
      </c>
      <c r="J5" s="8" t="s">
        <v>468</v>
      </c>
      <c r="K5" s="10" t="s">
        <v>430</v>
      </c>
      <c r="L5" s="11">
        <v>6900</v>
      </c>
    </row>
    <row r="6" spans="1:12" ht="15.6" customHeight="1" x14ac:dyDescent="0.2">
      <c r="A6" s="7">
        <v>128</v>
      </c>
      <c r="B6" s="8" t="s">
        <v>1964</v>
      </c>
      <c r="C6" s="8" t="s">
        <v>470</v>
      </c>
      <c r="D6" s="8" t="s">
        <v>471</v>
      </c>
      <c r="E6" s="9">
        <v>14930</v>
      </c>
      <c r="F6" s="8" t="s">
        <v>472</v>
      </c>
      <c r="G6" s="8" t="s">
        <v>473</v>
      </c>
      <c r="H6" s="8" t="s">
        <v>474</v>
      </c>
      <c r="I6" s="8" t="s">
        <v>475</v>
      </c>
      <c r="J6" s="8" t="s">
        <v>476</v>
      </c>
      <c r="K6" s="10" t="s">
        <v>430</v>
      </c>
      <c r="L6" s="11">
        <v>6900</v>
      </c>
    </row>
    <row r="7" spans="1:12" ht="15.6" hidden="1" customHeight="1" x14ac:dyDescent="0.2">
      <c r="A7" s="7">
        <v>209</v>
      </c>
      <c r="B7" s="8" t="s">
        <v>469</v>
      </c>
      <c r="C7" s="8" t="s">
        <v>449</v>
      </c>
      <c r="D7" s="8" t="s">
        <v>354</v>
      </c>
      <c r="E7" s="9">
        <v>11253</v>
      </c>
      <c r="F7" s="8" t="s">
        <v>355</v>
      </c>
      <c r="G7" s="8" t="s">
        <v>356</v>
      </c>
      <c r="H7" s="8" t="s">
        <v>357</v>
      </c>
      <c r="I7" s="8" t="s">
        <v>808</v>
      </c>
      <c r="J7" s="8" t="s">
        <v>358</v>
      </c>
      <c r="K7" s="10" t="s">
        <v>424</v>
      </c>
      <c r="L7" s="11">
        <v>4200</v>
      </c>
    </row>
    <row r="8" spans="1:12" ht="15.6" hidden="1" customHeight="1" x14ac:dyDescent="0.2">
      <c r="A8" s="7">
        <v>175</v>
      </c>
      <c r="B8" s="8" t="s">
        <v>469</v>
      </c>
      <c r="C8" s="8" t="s">
        <v>666</v>
      </c>
      <c r="D8" s="8" t="s">
        <v>1343</v>
      </c>
      <c r="E8" s="9">
        <v>11295</v>
      </c>
      <c r="F8" s="8" t="s">
        <v>1344</v>
      </c>
      <c r="G8" s="8" t="s">
        <v>1345</v>
      </c>
      <c r="H8" s="8" t="s">
        <v>1346</v>
      </c>
      <c r="I8" s="8" t="s">
        <v>460</v>
      </c>
      <c r="J8" s="8" t="s">
        <v>1347</v>
      </c>
      <c r="K8" s="10" t="s">
        <v>425</v>
      </c>
      <c r="L8" s="11">
        <v>4600</v>
      </c>
    </row>
    <row r="9" spans="1:12" ht="15.6" customHeight="1" x14ac:dyDescent="0.2">
      <c r="A9" s="7">
        <v>148</v>
      </c>
      <c r="B9" s="8" t="s">
        <v>469</v>
      </c>
      <c r="C9" s="8" t="s">
        <v>496</v>
      </c>
      <c r="D9" s="8" t="s">
        <v>497</v>
      </c>
      <c r="E9" s="9">
        <v>23991</v>
      </c>
      <c r="F9" s="8" t="s">
        <v>498</v>
      </c>
      <c r="G9" s="8" t="s">
        <v>499</v>
      </c>
      <c r="H9" s="8" t="s">
        <v>500</v>
      </c>
      <c r="I9" s="8" t="s">
        <v>447</v>
      </c>
      <c r="J9" s="8" t="s">
        <v>501</v>
      </c>
      <c r="K9" s="10" t="s">
        <v>421</v>
      </c>
      <c r="L9" s="11">
        <v>4100</v>
      </c>
    </row>
    <row r="10" spans="1:12" ht="15.6" customHeight="1" x14ac:dyDescent="0.2">
      <c r="A10" s="7">
        <v>356</v>
      </c>
      <c r="B10" s="8"/>
      <c r="C10" s="8" t="s">
        <v>502</v>
      </c>
      <c r="D10" s="8" t="s">
        <v>503</v>
      </c>
      <c r="E10" s="9">
        <v>18022</v>
      </c>
      <c r="F10" s="8" t="s">
        <v>504</v>
      </c>
      <c r="G10" s="8" t="s">
        <v>505</v>
      </c>
      <c r="H10" s="8" t="s">
        <v>506</v>
      </c>
      <c r="I10" s="8" t="s">
        <v>447</v>
      </c>
      <c r="J10" s="8" t="s">
        <v>507</v>
      </c>
      <c r="K10" s="10" t="s">
        <v>427</v>
      </c>
      <c r="L10" s="11">
        <v>5200</v>
      </c>
    </row>
    <row r="11" spans="1:12" ht="15.6" customHeight="1" x14ac:dyDescent="0.2">
      <c r="A11" s="7">
        <v>171</v>
      </c>
      <c r="B11" s="8" t="s">
        <v>1159</v>
      </c>
      <c r="C11" s="8" t="s">
        <v>508</v>
      </c>
      <c r="D11" s="8" t="s">
        <v>509</v>
      </c>
      <c r="E11" s="9">
        <v>11461</v>
      </c>
      <c r="F11" s="8" t="s">
        <v>510</v>
      </c>
      <c r="G11" s="8" t="s">
        <v>511</v>
      </c>
      <c r="H11" s="8" t="s">
        <v>512</v>
      </c>
      <c r="I11" s="8" t="s">
        <v>513</v>
      </c>
      <c r="J11" s="8" t="s">
        <v>514</v>
      </c>
      <c r="K11" s="10" t="s">
        <v>430</v>
      </c>
      <c r="L11" s="11">
        <v>5400</v>
      </c>
    </row>
    <row r="12" spans="1:12" ht="15.6" hidden="1" customHeight="1" x14ac:dyDescent="0.2">
      <c r="A12" s="7">
        <v>168</v>
      </c>
      <c r="B12" s="8" t="s">
        <v>469</v>
      </c>
      <c r="C12" s="8" t="s">
        <v>888</v>
      </c>
      <c r="D12" s="8" t="s">
        <v>889</v>
      </c>
      <c r="E12" s="9">
        <v>11433</v>
      </c>
      <c r="F12" s="8" t="s">
        <v>890</v>
      </c>
      <c r="G12" s="8" t="s">
        <v>891</v>
      </c>
      <c r="H12" s="8" t="s">
        <v>892</v>
      </c>
      <c r="I12" s="8" t="s">
        <v>460</v>
      </c>
      <c r="J12" s="8" t="s">
        <v>893</v>
      </c>
      <c r="K12" s="10" t="s">
        <v>429</v>
      </c>
      <c r="L12" s="11">
        <v>6800</v>
      </c>
    </row>
    <row r="13" spans="1:12" ht="15.6" customHeight="1" x14ac:dyDescent="0.2">
      <c r="A13" s="7">
        <v>156</v>
      </c>
      <c r="B13" s="8" t="s">
        <v>469</v>
      </c>
      <c r="C13" s="8" t="s">
        <v>416</v>
      </c>
      <c r="D13" s="8" t="s">
        <v>522</v>
      </c>
      <c r="E13" s="9">
        <v>12409</v>
      </c>
      <c r="F13" s="8" t="s">
        <v>523</v>
      </c>
      <c r="G13" s="8" t="s">
        <v>524</v>
      </c>
      <c r="H13" s="8" t="s">
        <v>525</v>
      </c>
      <c r="I13" s="8" t="s">
        <v>447</v>
      </c>
      <c r="J13" s="8" t="s">
        <v>526</v>
      </c>
      <c r="K13" s="10" t="s">
        <v>441</v>
      </c>
      <c r="L13" s="11">
        <v>4800</v>
      </c>
    </row>
    <row r="14" spans="1:12" ht="15.6" customHeight="1" x14ac:dyDescent="0.2">
      <c r="A14" s="7">
        <v>242</v>
      </c>
      <c r="B14" s="8" t="s">
        <v>527</v>
      </c>
      <c r="C14" s="8" t="s">
        <v>416</v>
      </c>
      <c r="D14" s="8" t="s">
        <v>528</v>
      </c>
      <c r="E14" s="9">
        <v>20485</v>
      </c>
      <c r="F14" s="8" t="s">
        <v>529</v>
      </c>
      <c r="G14" s="8" t="s">
        <v>530</v>
      </c>
      <c r="H14" s="8" t="s">
        <v>531</v>
      </c>
      <c r="I14" s="8" t="s">
        <v>785</v>
      </c>
      <c r="J14" s="8" t="s">
        <v>532</v>
      </c>
      <c r="K14" s="10" t="s">
        <v>420</v>
      </c>
      <c r="L14" s="11">
        <v>4200</v>
      </c>
    </row>
    <row r="15" spans="1:12" ht="15.6" hidden="1" customHeight="1" x14ac:dyDescent="0.2">
      <c r="A15" s="7">
        <v>20</v>
      </c>
      <c r="B15" s="8" t="s">
        <v>1159</v>
      </c>
      <c r="C15" s="8" t="s">
        <v>502</v>
      </c>
      <c r="D15" s="8" t="s">
        <v>141</v>
      </c>
      <c r="E15" s="9">
        <v>11508</v>
      </c>
      <c r="F15" s="8" t="s">
        <v>142</v>
      </c>
      <c r="G15" s="8" t="s">
        <v>143</v>
      </c>
      <c r="H15" s="8" t="s">
        <v>519</v>
      </c>
      <c r="I15" s="8" t="s">
        <v>520</v>
      </c>
      <c r="J15" s="8" t="s">
        <v>144</v>
      </c>
      <c r="K15" s="10" t="s">
        <v>423</v>
      </c>
      <c r="L15" s="11">
        <v>4500</v>
      </c>
    </row>
    <row r="16" spans="1:12" ht="15.6" customHeight="1" x14ac:dyDescent="0.2">
      <c r="A16" s="7">
        <v>147</v>
      </c>
      <c r="B16" s="8" t="s">
        <v>469</v>
      </c>
      <c r="C16" s="8" t="s">
        <v>470</v>
      </c>
      <c r="D16" s="8" t="s">
        <v>546</v>
      </c>
      <c r="E16" s="9">
        <v>14029</v>
      </c>
      <c r="F16" s="8" t="s">
        <v>547</v>
      </c>
      <c r="G16" s="8" t="s">
        <v>548</v>
      </c>
      <c r="H16" s="8" t="s">
        <v>549</v>
      </c>
      <c r="I16" s="8" t="s">
        <v>513</v>
      </c>
      <c r="J16" s="8" t="s">
        <v>550</v>
      </c>
      <c r="K16" s="10" t="s">
        <v>421</v>
      </c>
      <c r="L16" s="11">
        <v>4200</v>
      </c>
    </row>
    <row r="17" spans="1:12" ht="15.6" hidden="1" customHeight="1" x14ac:dyDescent="0.2">
      <c r="A17" s="7">
        <v>75</v>
      </c>
      <c r="B17" s="8" t="s">
        <v>469</v>
      </c>
      <c r="C17" s="8" t="s">
        <v>2140</v>
      </c>
      <c r="D17" s="8" t="s">
        <v>319</v>
      </c>
      <c r="E17" s="9">
        <v>11608</v>
      </c>
      <c r="F17" s="8" t="s">
        <v>320</v>
      </c>
      <c r="G17" s="8" t="s">
        <v>321</v>
      </c>
      <c r="H17" s="8" t="s">
        <v>1140</v>
      </c>
      <c r="I17" s="8" t="s">
        <v>1141</v>
      </c>
      <c r="J17" s="8" t="s">
        <v>322</v>
      </c>
      <c r="K17" s="10" t="s">
        <v>423</v>
      </c>
      <c r="L17" s="11">
        <v>3900</v>
      </c>
    </row>
    <row r="18" spans="1:12" ht="15.6" hidden="1" customHeight="1" x14ac:dyDescent="0.2">
      <c r="A18" s="7">
        <v>309</v>
      </c>
      <c r="B18" s="8"/>
      <c r="C18" s="8" t="s">
        <v>649</v>
      </c>
      <c r="D18" s="8" t="s">
        <v>1331</v>
      </c>
      <c r="E18" s="9">
        <v>11670</v>
      </c>
      <c r="F18" s="8" t="s">
        <v>1332</v>
      </c>
      <c r="G18" s="8" t="s">
        <v>1333</v>
      </c>
      <c r="H18" s="8" t="s">
        <v>1334</v>
      </c>
      <c r="I18" s="8" t="s">
        <v>1335</v>
      </c>
      <c r="J18" s="8" t="s">
        <v>1336</v>
      </c>
      <c r="K18" s="10" t="s">
        <v>432</v>
      </c>
      <c r="L18" s="11">
        <v>3500</v>
      </c>
    </row>
    <row r="19" spans="1:12" ht="15.6" customHeight="1" x14ac:dyDescent="0.2">
      <c r="A19" s="7">
        <v>198</v>
      </c>
      <c r="B19" s="8" t="s">
        <v>469</v>
      </c>
      <c r="C19" s="8" t="s">
        <v>557</v>
      </c>
      <c r="D19" s="8" t="s">
        <v>558</v>
      </c>
      <c r="E19" s="9">
        <v>17347</v>
      </c>
      <c r="F19" s="8" t="s">
        <v>559</v>
      </c>
      <c r="G19" s="8" t="s">
        <v>560</v>
      </c>
      <c r="H19" s="8" t="s">
        <v>561</v>
      </c>
      <c r="I19" s="8" t="s">
        <v>467</v>
      </c>
      <c r="J19" s="8" t="s">
        <v>562</v>
      </c>
      <c r="K19" s="10" t="s">
        <v>429</v>
      </c>
      <c r="L19" s="11">
        <v>5400</v>
      </c>
    </row>
    <row r="20" spans="1:12" ht="15.6" hidden="1" customHeight="1" x14ac:dyDescent="0.2">
      <c r="A20" s="7">
        <v>161</v>
      </c>
      <c r="B20" s="8" t="s">
        <v>1159</v>
      </c>
      <c r="C20" s="8" t="s">
        <v>1291</v>
      </c>
      <c r="D20" s="8" t="s">
        <v>1867</v>
      </c>
      <c r="E20" s="9">
        <v>11758</v>
      </c>
      <c r="F20" s="8" t="s">
        <v>1868</v>
      </c>
      <c r="G20" s="8" t="s">
        <v>1869</v>
      </c>
      <c r="H20" s="8" t="s">
        <v>1870</v>
      </c>
      <c r="I20" s="8" t="s">
        <v>1550</v>
      </c>
      <c r="J20" s="8" t="s">
        <v>1871</v>
      </c>
      <c r="K20" s="10" t="s">
        <v>434</v>
      </c>
      <c r="L20" s="11">
        <v>3900</v>
      </c>
    </row>
    <row r="21" spans="1:12" ht="15.6" hidden="1" customHeight="1" x14ac:dyDescent="0.2">
      <c r="A21" s="7">
        <v>58</v>
      </c>
      <c r="B21" s="8" t="s">
        <v>469</v>
      </c>
      <c r="C21" s="8" t="s">
        <v>797</v>
      </c>
      <c r="D21" s="8" t="s">
        <v>1807</v>
      </c>
      <c r="E21" s="9">
        <v>11858</v>
      </c>
      <c r="F21" s="8" t="s">
        <v>1808</v>
      </c>
      <c r="G21" s="8" t="s">
        <v>1809</v>
      </c>
      <c r="H21" s="8" t="s">
        <v>1810</v>
      </c>
      <c r="I21" s="8" t="s">
        <v>1811</v>
      </c>
      <c r="J21" s="8" t="s">
        <v>1812</v>
      </c>
      <c r="K21" s="10" t="s">
        <v>423</v>
      </c>
      <c r="L21" s="11">
        <v>4100</v>
      </c>
    </row>
    <row r="22" spans="1:12" ht="15.6" customHeight="1" x14ac:dyDescent="0.2">
      <c r="A22" s="7">
        <v>397</v>
      </c>
      <c r="B22" s="8"/>
      <c r="C22" s="8" t="s">
        <v>580</v>
      </c>
      <c r="D22" s="8" t="s">
        <v>569</v>
      </c>
      <c r="E22" s="9">
        <v>13591</v>
      </c>
      <c r="F22" s="8" t="s">
        <v>581</v>
      </c>
      <c r="G22" s="8" t="s">
        <v>582</v>
      </c>
      <c r="H22" s="8" t="s">
        <v>583</v>
      </c>
      <c r="I22" s="8" t="s">
        <v>475</v>
      </c>
      <c r="J22" s="8" t="s">
        <v>584</v>
      </c>
      <c r="K22" s="10" t="s">
        <v>439</v>
      </c>
      <c r="L22" s="11">
        <v>4900</v>
      </c>
    </row>
    <row r="23" spans="1:12" ht="15.6" hidden="1" customHeight="1" x14ac:dyDescent="0.2">
      <c r="A23" s="7">
        <v>211</v>
      </c>
      <c r="B23" s="8" t="s">
        <v>469</v>
      </c>
      <c r="C23" s="8" t="s">
        <v>649</v>
      </c>
      <c r="D23" s="8" t="s">
        <v>844</v>
      </c>
      <c r="E23" s="9">
        <v>11904</v>
      </c>
      <c r="F23" s="8" t="s">
        <v>845</v>
      </c>
      <c r="G23" s="8" t="s">
        <v>846</v>
      </c>
      <c r="H23" s="8" t="s">
        <v>847</v>
      </c>
      <c r="I23" s="8" t="s">
        <v>848</v>
      </c>
      <c r="J23" s="8" t="s">
        <v>849</v>
      </c>
      <c r="K23" s="10" t="s">
        <v>429</v>
      </c>
      <c r="L23" s="11">
        <v>5400</v>
      </c>
    </row>
    <row r="24" spans="1:12" ht="15.6" customHeight="1" x14ac:dyDescent="0.2">
      <c r="A24" s="7">
        <v>301</v>
      </c>
      <c r="B24" s="8"/>
      <c r="C24" s="8" t="s">
        <v>502</v>
      </c>
      <c r="D24" s="8" t="s">
        <v>585</v>
      </c>
      <c r="E24" s="9">
        <v>16764</v>
      </c>
      <c r="F24" s="8" t="s">
        <v>586</v>
      </c>
      <c r="G24" s="8" t="s">
        <v>587</v>
      </c>
      <c r="H24" s="8" t="s">
        <v>531</v>
      </c>
      <c r="I24" s="8" t="s">
        <v>513</v>
      </c>
      <c r="J24" s="8" t="s">
        <v>588</v>
      </c>
      <c r="K24" s="10" t="s">
        <v>424</v>
      </c>
      <c r="L24" s="11">
        <v>4200</v>
      </c>
    </row>
    <row r="25" spans="1:12" ht="15.6" customHeight="1" x14ac:dyDescent="0.2">
      <c r="A25" s="7">
        <v>244</v>
      </c>
      <c r="B25" s="8" t="s">
        <v>527</v>
      </c>
      <c r="C25" s="8" t="s">
        <v>416</v>
      </c>
      <c r="D25" s="8" t="s">
        <v>609</v>
      </c>
      <c r="E25" s="9">
        <v>21623</v>
      </c>
      <c r="F25" s="8" t="s">
        <v>614</v>
      </c>
      <c r="G25" s="8" t="s">
        <v>615</v>
      </c>
      <c r="H25" s="8" t="s">
        <v>549</v>
      </c>
      <c r="I25" s="8" t="s">
        <v>513</v>
      </c>
      <c r="J25" s="8" t="s">
        <v>616</v>
      </c>
      <c r="K25" s="10" t="s">
        <v>442</v>
      </c>
      <c r="L25" s="11">
        <v>3800</v>
      </c>
    </row>
    <row r="26" spans="1:12" ht="15.6" customHeight="1" x14ac:dyDescent="0.2">
      <c r="A26" s="7">
        <v>83</v>
      </c>
      <c r="B26" s="8" t="s">
        <v>469</v>
      </c>
      <c r="C26" s="8" t="s">
        <v>649</v>
      </c>
      <c r="D26" s="8" t="s">
        <v>650</v>
      </c>
      <c r="E26" s="9">
        <v>11718</v>
      </c>
      <c r="F26" s="8" t="s">
        <v>651</v>
      </c>
      <c r="G26" s="8" t="s">
        <v>652</v>
      </c>
      <c r="H26" s="8" t="s">
        <v>512</v>
      </c>
      <c r="I26" s="8" t="s">
        <v>513</v>
      </c>
      <c r="J26" s="8" t="s">
        <v>653</v>
      </c>
      <c r="K26" s="10" t="s">
        <v>433</v>
      </c>
      <c r="L26" s="11">
        <v>4200</v>
      </c>
    </row>
    <row r="27" spans="1:12" ht="15.6" hidden="1" customHeight="1" x14ac:dyDescent="0.2">
      <c r="A27" s="7">
        <v>388</v>
      </c>
      <c r="B27" s="8"/>
      <c r="C27" s="8" t="s">
        <v>638</v>
      </c>
      <c r="D27" s="8" t="s">
        <v>639</v>
      </c>
      <c r="E27" s="9">
        <v>12072</v>
      </c>
      <c r="F27" s="8" t="s">
        <v>640</v>
      </c>
      <c r="G27" s="8" t="s">
        <v>641</v>
      </c>
      <c r="H27" s="8" t="s">
        <v>642</v>
      </c>
      <c r="I27" s="8" t="s">
        <v>643</v>
      </c>
      <c r="J27" s="8" t="s">
        <v>644</v>
      </c>
      <c r="K27" s="10" t="s">
        <v>432</v>
      </c>
      <c r="L27" s="11">
        <v>3400</v>
      </c>
    </row>
    <row r="28" spans="1:12" ht="15.6" hidden="1" customHeight="1" x14ac:dyDescent="0.2">
      <c r="A28" s="7">
        <v>258</v>
      </c>
      <c r="B28" s="8"/>
      <c r="C28" s="8" t="s">
        <v>470</v>
      </c>
      <c r="D28" s="8" t="s">
        <v>1450</v>
      </c>
      <c r="E28" s="9">
        <v>12131</v>
      </c>
      <c r="F28" s="8" t="s">
        <v>1451</v>
      </c>
      <c r="G28" s="8" t="s">
        <v>1452</v>
      </c>
      <c r="H28" s="8" t="s">
        <v>675</v>
      </c>
      <c r="I28" s="8" t="s">
        <v>676</v>
      </c>
      <c r="J28" s="8" t="s">
        <v>1453</v>
      </c>
      <c r="K28" s="10" t="s">
        <v>437</v>
      </c>
      <c r="L28" s="11">
        <v>4900</v>
      </c>
    </row>
    <row r="29" spans="1:12" ht="15.6" hidden="1" customHeight="1" x14ac:dyDescent="0.2">
      <c r="A29" s="7">
        <v>410</v>
      </c>
      <c r="B29" s="8"/>
      <c r="C29" s="8" t="s">
        <v>515</v>
      </c>
      <c r="D29" s="8" t="s">
        <v>1694</v>
      </c>
      <c r="E29" s="9">
        <v>12158</v>
      </c>
      <c r="F29" s="8" t="s">
        <v>1695</v>
      </c>
      <c r="G29" s="8" t="s">
        <v>1696</v>
      </c>
      <c r="H29" s="8" t="s">
        <v>1697</v>
      </c>
      <c r="I29" s="8" t="s">
        <v>1698</v>
      </c>
      <c r="J29" s="8" t="s">
        <v>1699</v>
      </c>
      <c r="K29" s="10" t="s">
        <v>430</v>
      </c>
      <c r="L29" s="11">
        <v>6900</v>
      </c>
    </row>
    <row r="30" spans="1:12" ht="15.6" hidden="1" customHeight="1" x14ac:dyDescent="0.2">
      <c r="A30" s="7">
        <v>120</v>
      </c>
      <c r="B30" s="8" t="s">
        <v>1159</v>
      </c>
      <c r="C30" s="8" t="s">
        <v>602</v>
      </c>
      <c r="D30" s="8" t="s">
        <v>1578</v>
      </c>
      <c r="E30" s="9">
        <v>12188</v>
      </c>
      <c r="F30" s="8" t="s">
        <v>1579</v>
      </c>
      <c r="G30" s="8" t="s">
        <v>1580</v>
      </c>
      <c r="H30" s="8" t="s">
        <v>1581</v>
      </c>
      <c r="I30" s="8" t="s">
        <v>578</v>
      </c>
      <c r="J30" s="8" t="s">
        <v>1582</v>
      </c>
      <c r="K30" s="10" t="s">
        <v>423</v>
      </c>
      <c r="L30" s="11">
        <v>4200</v>
      </c>
    </row>
    <row r="31" spans="1:12" ht="15.6" hidden="1" customHeight="1" x14ac:dyDescent="0.2">
      <c r="A31" s="7">
        <v>230</v>
      </c>
      <c r="B31" s="8" t="s">
        <v>1159</v>
      </c>
      <c r="C31" s="8" t="s">
        <v>1160</v>
      </c>
      <c r="D31" s="8" t="s">
        <v>1161</v>
      </c>
      <c r="E31" s="9">
        <v>12313</v>
      </c>
      <c r="F31" s="8" t="s">
        <v>1162</v>
      </c>
      <c r="G31" s="8" t="s">
        <v>1163</v>
      </c>
      <c r="H31" s="8" t="s">
        <v>1164</v>
      </c>
      <c r="I31" s="8" t="s">
        <v>1099</v>
      </c>
      <c r="J31" s="8" t="s">
        <v>1165</v>
      </c>
      <c r="K31" s="10" t="s">
        <v>438</v>
      </c>
      <c r="L31" s="11">
        <v>4900</v>
      </c>
    </row>
    <row r="32" spans="1:12" ht="15.6" customHeight="1" x14ac:dyDescent="0.2">
      <c r="A32" s="7">
        <v>150</v>
      </c>
      <c r="B32" s="8" t="s">
        <v>527</v>
      </c>
      <c r="C32" s="8" t="s">
        <v>666</v>
      </c>
      <c r="D32" s="8" t="s">
        <v>667</v>
      </c>
      <c r="E32" s="9">
        <v>15868</v>
      </c>
      <c r="F32" s="8" t="s">
        <v>668</v>
      </c>
      <c r="G32" s="8" t="s">
        <v>669</v>
      </c>
      <c r="H32" s="8" t="s">
        <v>670</v>
      </c>
      <c r="I32" s="8" t="s">
        <v>447</v>
      </c>
      <c r="J32" s="8" t="s">
        <v>671</v>
      </c>
      <c r="K32" s="10" t="s">
        <v>431</v>
      </c>
      <c r="L32" s="11">
        <v>3900</v>
      </c>
    </row>
    <row r="33" spans="1:12" ht="15.6" customHeight="1" x14ac:dyDescent="0.2">
      <c r="A33" s="7">
        <v>142</v>
      </c>
      <c r="B33" s="8" t="s">
        <v>469</v>
      </c>
      <c r="C33" s="8" t="s">
        <v>470</v>
      </c>
      <c r="D33" s="8" t="s">
        <v>678</v>
      </c>
      <c r="E33" s="9">
        <v>25106</v>
      </c>
      <c r="F33" s="8" t="s">
        <v>679</v>
      </c>
      <c r="G33" s="8" t="s">
        <v>680</v>
      </c>
      <c r="H33" s="8" t="s">
        <v>681</v>
      </c>
      <c r="I33" s="8" t="s">
        <v>447</v>
      </c>
      <c r="J33" s="8" t="s">
        <v>682</v>
      </c>
      <c r="K33" s="10" t="s">
        <v>431</v>
      </c>
      <c r="L33" s="11">
        <v>3900</v>
      </c>
    </row>
    <row r="34" spans="1:12" ht="15.6" hidden="1" customHeight="1" x14ac:dyDescent="0.2">
      <c r="A34" s="7">
        <v>72</v>
      </c>
      <c r="B34" s="8" t="s">
        <v>469</v>
      </c>
      <c r="C34" s="8" t="s">
        <v>515</v>
      </c>
      <c r="D34" s="8" t="s">
        <v>734</v>
      </c>
      <c r="E34" s="9">
        <v>12393</v>
      </c>
      <c r="F34" s="8" t="s">
        <v>740</v>
      </c>
      <c r="G34" s="8" t="s">
        <v>741</v>
      </c>
      <c r="H34" s="8" t="s">
        <v>742</v>
      </c>
      <c r="I34" s="8" t="s">
        <v>743</v>
      </c>
      <c r="J34" s="8" t="s">
        <v>744</v>
      </c>
      <c r="K34" s="10" t="s">
        <v>440</v>
      </c>
      <c r="L34" s="11">
        <v>4900</v>
      </c>
    </row>
    <row r="35" spans="1:12" ht="15.6" customHeight="1" x14ac:dyDescent="0.2">
      <c r="A35" s="7">
        <v>352</v>
      </c>
      <c r="B35" s="8"/>
      <c r="C35" s="8" t="s">
        <v>470</v>
      </c>
      <c r="D35" s="8" t="s">
        <v>694</v>
      </c>
      <c r="E35" s="9">
        <v>17499</v>
      </c>
      <c r="F35" s="8" t="s">
        <v>695</v>
      </c>
      <c r="G35" s="8" t="s">
        <v>696</v>
      </c>
      <c r="H35" s="8" t="s">
        <v>697</v>
      </c>
      <c r="I35" s="8" t="s">
        <v>698</v>
      </c>
      <c r="J35" s="8" t="s">
        <v>699</v>
      </c>
      <c r="K35" s="10" t="s">
        <v>430</v>
      </c>
      <c r="L35" s="11">
        <v>6900</v>
      </c>
    </row>
    <row r="36" spans="1:12" ht="15.6" customHeight="1" x14ac:dyDescent="0.2">
      <c r="A36" s="7">
        <v>204</v>
      </c>
      <c r="B36" s="8" t="s">
        <v>1114</v>
      </c>
      <c r="C36" s="8" t="s">
        <v>416</v>
      </c>
      <c r="D36" s="8" t="s">
        <v>712</v>
      </c>
      <c r="E36" s="9">
        <v>15134</v>
      </c>
      <c r="F36" s="8" t="s">
        <v>713</v>
      </c>
      <c r="G36" s="8" t="s">
        <v>714</v>
      </c>
      <c r="H36" s="8" t="s">
        <v>715</v>
      </c>
      <c r="I36" s="8" t="s">
        <v>447</v>
      </c>
      <c r="J36" s="8" t="s">
        <v>716</v>
      </c>
      <c r="K36" s="10" t="s">
        <v>440</v>
      </c>
      <c r="L36" s="11">
        <v>4900</v>
      </c>
    </row>
    <row r="37" spans="1:12" ht="15.6" hidden="1" customHeight="1" x14ac:dyDescent="0.2">
      <c r="A37" s="7">
        <v>300</v>
      </c>
      <c r="B37" s="8"/>
      <c r="C37" s="8" t="s">
        <v>416</v>
      </c>
      <c r="D37" s="8" t="s">
        <v>1138</v>
      </c>
      <c r="E37" s="9">
        <v>12485</v>
      </c>
      <c r="F37" s="8" t="s">
        <v>1139</v>
      </c>
      <c r="G37" s="8" t="s">
        <v>652</v>
      </c>
      <c r="H37" s="8" t="s">
        <v>1140</v>
      </c>
      <c r="I37" s="8" t="s">
        <v>1141</v>
      </c>
      <c r="J37" s="8" t="s">
        <v>1142</v>
      </c>
      <c r="K37" s="10" t="s">
        <v>442</v>
      </c>
      <c r="L37" s="11">
        <v>3800</v>
      </c>
    </row>
    <row r="38" spans="1:12" ht="15.6" hidden="1" customHeight="1" x14ac:dyDescent="0.2">
      <c r="A38" s="7">
        <v>406</v>
      </c>
      <c r="B38" s="8"/>
      <c r="C38" s="8" t="s">
        <v>449</v>
      </c>
      <c r="D38" s="8" t="s">
        <v>1459</v>
      </c>
      <c r="E38" s="9">
        <v>12493</v>
      </c>
      <c r="F38" s="8" t="s">
        <v>1460</v>
      </c>
      <c r="G38" s="8" t="s">
        <v>1043</v>
      </c>
      <c r="H38" s="8" t="s">
        <v>1461</v>
      </c>
      <c r="I38" s="8" t="s">
        <v>1462</v>
      </c>
      <c r="J38" s="8" t="s">
        <v>1463</v>
      </c>
      <c r="K38" s="10" t="s">
        <v>443</v>
      </c>
      <c r="L38" s="11">
        <v>3800</v>
      </c>
    </row>
    <row r="39" spans="1:12" ht="15.6" hidden="1" customHeight="1" x14ac:dyDescent="0.2">
      <c r="A39" s="7">
        <v>27</v>
      </c>
      <c r="B39" s="8" t="s">
        <v>469</v>
      </c>
      <c r="C39" s="8" t="s">
        <v>984</v>
      </c>
      <c r="D39" s="8" t="s">
        <v>1285</v>
      </c>
      <c r="E39" s="9">
        <v>12499</v>
      </c>
      <c r="F39" s="8" t="s">
        <v>1286</v>
      </c>
      <c r="G39" s="8" t="s">
        <v>1287</v>
      </c>
      <c r="H39" s="8" t="s">
        <v>1288</v>
      </c>
      <c r="I39" s="8" t="s">
        <v>1289</v>
      </c>
      <c r="J39" s="8" t="s">
        <v>1290</v>
      </c>
      <c r="K39" s="10" t="s">
        <v>423</v>
      </c>
      <c r="L39" s="11">
        <v>4500</v>
      </c>
    </row>
    <row r="40" spans="1:12" ht="15.6" hidden="1" customHeight="1" x14ac:dyDescent="0.2">
      <c r="A40" s="7">
        <v>325</v>
      </c>
      <c r="B40" s="8"/>
      <c r="C40" s="8" t="s">
        <v>580</v>
      </c>
      <c r="D40" s="8" t="s">
        <v>883</v>
      </c>
      <c r="E40" s="9">
        <v>12515</v>
      </c>
      <c r="F40" s="8" t="s">
        <v>884</v>
      </c>
      <c r="G40" s="8" t="s">
        <v>885</v>
      </c>
      <c r="H40" s="8" t="s">
        <v>886</v>
      </c>
      <c r="I40" s="8" t="s">
        <v>578</v>
      </c>
      <c r="J40" s="8" t="s">
        <v>887</v>
      </c>
      <c r="K40" s="10" t="s">
        <v>420</v>
      </c>
      <c r="L40" s="11">
        <v>4200</v>
      </c>
    </row>
    <row r="41" spans="1:12" ht="15.6" hidden="1" customHeight="1" x14ac:dyDescent="0.2">
      <c r="A41" s="7">
        <v>327</v>
      </c>
      <c r="B41" s="8"/>
      <c r="C41" s="8" t="s">
        <v>649</v>
      </c>
      <c r="D41" s="8" t="s">
        <v>154</v>
      </c>
      <c r="E41" s="9">
        <v>12555</v>
      </c>
      <c r="F41" s="8" t="s">
        <v>155</v>
      </c>
      <c r="G41" s="8" t="s">
        <v>156</v>
      </c>
      <c r="H41" s="8" t="s">
        <v>157</v>
      </c>
      <c r="I41" s="8" t="s">
        <v>158</v>
      </c>
      <c r="J41" s="8" t="s">
        <v>159</v>
      </c>
      <c r="K41" s="10" t="s">
        <v>421</v>
      </c>
      <c r="L41" s="11">
        <v>3800</v>
      </c>
    </row>
    <row r="42" spans="1:12" ht="15.6" hidden="1" customHeight="1" x14ac:dyDescent="0.2">
      <c r="A42" s="7">
        <v>392</v>
      </c>
      <c r="B42" s="8"/>
      <c r="C42" s="8" t="s">
        <v>515</v>
      </c>
      <c r="D42" s="8" t="s">
        <v>1628</v>
      </c>
      <c r="E42" s="9">
        <v>12559</v>
      </c>
      <c r="F42" s="8" t="s">
        <v>1629</v>
      </c>
      <c r="G42" s="8" t="s">
        <v>1630</v>
      </c>
      <c r="H42" s="8" t="s">
        <v>1461</v>
      </c>
      <c r="I42" s="8" t="s">
        <v>1462</v>
      </c>
      <c r="J42" s="8" t="s">
        <v>1631</v>
      </c>
      <c r="K42" s="10" t="s">
        <v>422</v>
      </c>
      <c r="L42" s="11">
        <v>4800</v>
      </c>
    </row>
    <row r="43" spans="1:12" ht="15.6" customHeight="1" x14ac:dyDescent="0.2">
      <c r="A43" s="7">
        <v>400</v>
      </c>
      <c r="B43" s="8"/>
      <c r="C43" s="8" t="s">
        <v>416</v>
      </c>
      <c r="D43" s="8" t="s">
        <v>758</v>
      </c>
      <c r="E43" s="9">
        <v>25926</v>
      </c>
      <c r="F43" s="8" t="s">
        <v>759</v>
      </c>
      <c r="G43" s="8" t="s">
        <v>760</v>
      </c>
      <c r="H43" s="8" t="s">
        <v>761</v>
      </c>
      <c r="I43" s="8" t="s">
        <v>467</v>
      </c>
      <c r="J43" s="8" t="s">
        <v>762</v>
      </c>
      <c r="K43" s="10" t="s">
        <v>423</v>
      </c>
      <c r="L43" s="11">
        <v>4500</v>
      </c>
    </row>
    <row r="44" spans="1:12" ht="15.6" customHeight="1" x14ac:dyDescent="0.2">
      <c r="A44" s="7">
        <v>13</v>
      </c>
      <c r="B44" s="8" t="s">
        <v>1964</v>
      </c>
      <c r="C44" s="8" t="s">
        <v>770</v>
      </c>
      <c r="D44" s="8" t="s">
        <v>771</v>
      </c>
      <c r="E44" s="9">
        <v>17877</v>
      </c>
      <c r="F44" s="8" t="s">
        <v>772</v>
      </c>
      <c r="G44" s="8" t="s">
        <v>773</v>
      </c>
      <c r="H44" s="8" t="s">
        <v>774</v>
      </c>
      <c r="I44" s="8" t="s">
        <v>698</v>
      </c>
      <c r="J44" s="8" t="s">
        <v>775</v>
      </c>
      <c r="K44" s="10" t="s">
        <v>422</v>
      </c>
      <c r="L44" s="11">
        <v>4800</v>
      </c>
    </row>
    <row r="45" spans="1:12" ht="15.6" hidden="1" customHeight="1" x14ac:dyDescent="0.2">
      <c r="A45" s="7">
        <v>105</v>
      </c>
      <c r="B45" s="8" t="s">
        <v>1114</v>
      </c>
      <c r="C45" s="8" t="s">
        <v>496</v>
      </c>
      <c r="D45" s="8" t="s">
        <v>105</v>
      </c>
      <c r="E45" s="9">
        <v>12875</v>
      </c>
      <c r="F45" s="8" t="s">
        <v>106</v>
      </c>
      <c r="G45" s="8" t="s">
        <v>107</v>
      </c>
      <c r="H45" s="8" t="s">
        <v>1359</v>
      </c>
      <c r="I45" s="8" t="s">
        <v>1360</v>
      </c>
      <c r="J45" s="8" t="s">
        <v>108</v>
      </c>
      <c r="K45" s="10" t="s">
        <v>424</v>
      </c>
      <c r="L45" s="11">
        <v>4200</v>
      </c>
    </row>
    <row r="46" spans="1:12" ht="15.6" customHeight="1" x14ac:dyDescent="0.2">
      <c r="A46" s="7">
        <v>271</v>
      </c>
      <c r="B46" s="8"/>
      <c r="C46" s="8" t="s">
        <v>776</v>
      </c>
      <c r="D46" s="8" t="s">
        <v>777</v>
      </c>
      <c r="E46" s="9">
        <v>13984</v>
      </c>
      <c r="F46" s="8" t="s">
        <v>778</v>
      </c>
      <c r="G46" s="8" t="s">
        <v>779</v>
      </c>
      <c r="H46" s="8" t="s">
        <v>549</v>
      </c>
      <c r="I46" s="8" t="s">
        <v>513</v>
      </c>
      <c r="J46" s="8" t="s">
        <v>780</v>
      </c>
      <c r="K46" s="10" t="s">
        <v>420</v>
      </c>
      <c r="L46" s="11">
        <v>4200</v>
      </c>
    </row>
    <row r="47" spans="1:12" ht="15.6" hidden="1" customHeight="1" x14ac:dyDescent="0.2">
      <c r="A47" s="7">
        <v>102</v>
      </c>
      <c r="B47" s="8" t="s">
        <v>469</v>
      </c>
      <c r="C47" s="8" t="s">
        <v>752</v>
      </c>
      <c r="D47" s="8" t="s">
        <v>168</v>
      </c>
      <c r="E47" s="9">
        <v>12911</v>
      </c>
      <c r="F47" s="8" t="s">
        <v>169</v>
      </c>
      <c r="G47" s="8" t="s">
        <v>170</v>
      </c>
      <c r="H47" s="8" t="s">
        <v>171</v>
      </c>
      <c r="I47" s="8" t="s">
        <v>731</v>
      </c>
      <c r="J47" s="8" t="s">
        <v>172</v>
      </c>
      <c r="K47" s="10" t="s">
        <v>426</v>
      </c>
      <c r="L47" s="11">
        <v>6900</v>
      </c>
    </row>
    <row r="48" spans="1:12" ht="15.6" hidden="1" customHeight="1" x14ac:dyDescent="0.2">
      <c r="A48" s="7">
        <v>138</v>
      </c>
      <c r="B48" s="8" t="s">
        <v>469</v>
      </c>
      <c r="C48" s="8" t="s">
        <v>416</v>
      </c>
      <c r="D48" s="8" t="s">
        <v>20</v>
      </c>
      <c r="E48" s="9">
        <v>12911</v>
      </c>
      <c r="F48" s="8" t="s">
        <v>21</v>
      </c>
      <c r="G48" s="8" t="s">
        <v>22</v>
      </c>
      <c r="H48" s="8" t="s">
        <v>842</v>
      </c>
      <c r="I48" s="8" t="s">
        <v>820</v>
      </c>
      <c r="J48" s="8" t="s">
        <v>23</v>
      </c>
      <c r="K48" s="10" t="s">
        <v>427</v>
      </c>
      <c r="L48" s="11">
        <v>5200</v>
      </c>
    </row>
    <row r="49" spans="1:12" ht="15.6" hidden="1" customHeight="1" x14ac:dyDescent="0.2">
      <c r="A49" s="7">
        <v>119</v>
      </c>
      <c r="B49" s="8" t="s">
        <v>469</v>
      </c>
      <c r="C49" s="8" t="s">
        <v>1083</v>
      </c>
      <c r="D49" s="8" t="s">
        <v>1084</v>
      </c>
      <c r="E49" s="9">
        <v>12934</v>
      </c>
      <c r="F49" s="8" t="s">
        <v>1085</v>
      </c>
      <c r="G49" s="8" t="s">
        <v>1086</v>
      </c>
      <c r="H49" s="8" t="s">
        <v>1052</v>
      </c>
      <c r="I49" s="8" t="s">
        <v>1053</v>
      </c>
      <c r="J49" s="8" t="s">
        <v>1087</v>
      </c>
      <c r="K49" s="10" t="s">
        <v>428</v>
      </c>
      <c r="L49" s="11">
        <v>4200</v>
      </c>
    </row>
    <row r="50" spans="1:12" ht="15.6" hidden="1" customHeight="1" x14ac:dyDescent="0.2">
      <c r="A50" s="7">
        <v>69</v>
      </c>
      <c r="B50" s="8" t="s">
        <v>469</v>
      </c>
      <c r="C50" s="8" t="s">
        <v>449</v>
      </c>
      <c r="D50" s="8" t="s">
        <v>1816</v>
      </c>
      <c r="E50" s="9">
        <v>12969</v>
      </c>
      <c r="F50" s="8" t="s">
        <v>1817</v>
      </c>
      <c r="G50" s="8" t="s">
        <v>1818</v>
      </c>
      <c r="H50" s="8" t="s">
        <v>1819</v>
      </c>
      <c r="I50" s="8" t="s">
        <v>1099</v>
      </c>
      <c r="J50" s="8" t="s">
        <v>1820</v>
      </c>
      <c r="K50" s="10" t="s">
        <v>429</v>
      </c>
      <c r="L50" s="11">
        <v>6800</v>
      </c>
    </row>
    <row r="51" spans="1:12" ht="15.6" hidden="1" customHeight="1" x14ac:dyDescent="0.2">
      <c r="A51" s="7">
        <v>56</v>
      </c>
      <c r="B51" s="8" t="s">
        <v>1159</v>
      </c>
      <c r="C51" s="8" t="s">
        <v>1121</v>
      </c>
      <c r="D51" s="8" t="s">
        <v>1122</v>
      </c>
      <c r="E51" s="9">
        <v>12997</v>
      </c>
      <c r="F51" s="8" t="s">
        <v>1123</v>
      </c>
      <c r="G51" s="8" t="s">
        <v>1124</v>
      </c>
      <c r="H51" s="8" t="s">
        <v>1125</v>
      </c>
      <c r="I51" s="8" t="s">
        <v>1828</v>
      </c>
      <c r="J51" s="8" t="s">
        <v>1126</v>
      </c>
      <c r="K51" s="10" t="s">
        <v>430</v>
      </c>
      <c r="L51" s="11">
        <v>5400</v>
      </c>
    </row>
    <row r="52" spans="1:12" ht="15.6" hidden="1" customHeight="1" x14ac:dyDescent="0.2">
      <c r="A52" s="7">
        <v>180</v>
      </c>
      <c r="B52" s="8" t="s">
        <v>469</v>
      </c>
      <c r="C52" s="8" t="s">
        <v>539</v>
      </c>
      <c r="D52" s="8" t="s">
        <v>563</v>
      </c>
      <c r="E52" s="9">
        <v>13031</v>
      </c>
      <c r="F52" s="8" t="s">
        <v>564</v>
      </c>
      <c r="G52" s="8" t="s">
        <v>565</v>
      </c>
      <c r="H52" s="8" t="s">
        <v>566</v>
      </c>
      <c r="I52" s="8" t="s">
        <v>567</v>
      </c>
      <c r="J52" s="8" t="s">
        <v>568</v>
      </c>
      <c r="K52" s="10" t="s">
        <v>431</v>
      </c>
      <c r="L52" s="11">
        <v>3900</v>
      </c>
    </row>
    <row r="53" spans="1:12" ht="15.6" customHeight="1" x14ac:dyDescent="0.2">
      <c r="A53" s="7">
        <v>378</v>
      </c>
      <c r="B53" s="8"/>
      <c r="C53" s="8" t="s">
        <v>416</v>
      </c>
      <c r="D53" s="8" t="s">
        <v>781</v>
      </c>
      <c r="E53" s="9">
        <v>17960</v>
      </c>
      <c r="F53" s="8" t="s">
        <v>782</v>
      </c>
      <c r="G53" s="8" t="s">
        <v>783</v>
      </c>
      <c r="H53" s="8" t="s">
        <v>784</v>
      </c>
      <c r="I53" s="8" t="s">
        <v>785</v>
      </c>
      <c r="J53" s="8" t="s">
        <v>786</v>
      </c>
      <c r="K53" s="10" t="s">
        <v>426</v>
      </c>
      <c r="L53" s="11">
        <v>6900</v>
      </c>
    </row>
    <row r="54" spans="1:12" ht="15.6" hidden="1" customHeight="1" x14ac:dyDescent="0.2">
      <c r="A54" s="7">
        <v>172</v>
      </c>
      <c r="B54" s="8" t="s">
        <v>1159</v>
      </c>
      <c r="C54" s="8" t="s">
        <v>515</v>
      </c>
      <c r="D54" s="8" t="s">
        <v>1889</v>
      </c>
      <c r="E54" s="9">
        <v>13046</v>
      </c>
      <c r="F54" s="8" t="s">
        <v>1890</v>
      </c>
      <c r="G54" s="8" t="s">
        <v>1891</v>
      </c>
      <c r="H54" s="8" t="s">
        <v>1892</v>
      </c>
      <c r="I54" s="8" t="s">
        <v>1893</v>
      </c>
      <c r="J54" s="8" t="s">
        <v>1894</v>
      </c>
      <c r="K54" s="10" t="s">
        <v>430</v>
      </c>
      <c r="L54" s="11">
        <v>5900</v>
      </c>
    </row>
    <row r="55" spans="1:12" ht="15.6" hidden="1" customHeight="1" x14ac:dyDescent="0.2">
      <c r="A55" s="7">
        <v>214</v>
      </c>
      <c r="B55" s="8" t="s">
        <v>469</v>
      </c>
      <c r="C55" s="8" t="s">
        <v>496</v>
      </c>
      <c r="D55" s="8" t="s">
        <v>223</v>
      </c>
      <c r="E55" s="9">
        <v>13076</v>
      </c>
      <c r="F55" s="8" t="s">
        <v>224</v>
      </c>
      <c r="G55" s="8" t="s">
        <v>225</v>
      </c>
      <c r="H55" s="8" t="s">
        <v>226</v>
      </c>
      <c r="I55" s="8" t="s">
        <v>820</v>
      </c>
      <c r="J55" s="8" t="s">
        <v>227</v>
      </c>
      <c r="K55" s="10" t="s">
        <v>423</v>
      </c>
      <c r="L55" s="11">
        <v>3900</v>
      </c>
    </row>
    <row r="56" spans="1:12" ht="15.6" customHeight="1" x14ac:dyDescent="0.2">
      <c r="A56" s="7">
        <v>270</v>
      </c>
      <c r="B56" s="8"/>
      <c r="C56" s="8" t="s">
        <v>470</v>
      </c>
      <c r="D56" s="8" t="s">
        <v>787</v>
      </c>
      <c r="E56" s="9">
        <v>14284</v>
      </c>
      <c r="F56" s="8" t="s">
        <v>788</v>
      </c>
      <c r="G56" s="8" t="s">
        <v>789</v>
      </c>
      <c r="H56" s="8" t="s">
        <v>790</v>
      </c>
      <c r="I56" s="8" t="s">
        <v>791</v>
      </c>
      <c r="J56" s="8" t="s">
        <v>792</v>
      </c>
      <c r="K56" s="10" t="s">
        <v>427</v>
      </c>
      <c r="L56" s="11">
        <v>5200</v>
      </c>
    </row>
    <row r="57" spans="1:12" ht="15.6" customHeight="1" x14ac:dyDescent="0.2">
      <c r="A57" s="7">
        <v>65</v>
      </c>
      <c r="B57" s="8" t="s">
        <v>469</v>
      </c>
      <c r="C57" s="8" t="s">
        <v>829</v>
      </c>
      <c r="D57" s="8" t="s">
        <v>830</v>
      </c>
      <c r="E57" s="9">
        <v>25704</v>
      </c>
      <c r="F57" s="8" t="s">
        <v>831</v>
      </c>
      <c r="G57" s="8" t="s">
        <v>832</v>
      </c>
      <c r="H57" s="8" t="s">
        <v>833</v>
      </c>
      <c r="I57" s="8" t="s">
        <v>785</v>
      </c>
      <c r="J57" s="8" t="s">
        <v>834</v>
      </c>
      <c r="K57" s="10" t="s">
        <v>439</v>
      </c>
      <c r="L57" s="11">
        <v>4900</v>
      </c>
    </row>
    <row r="58" spans="1:12" ht="15.6" hidden="1" customHeight="1" x14ac:dyDescent="0.2">
      <c r="A58" s="7">
        <v>402</v>
      </c>
      <c r="B58" s="8"/>
      <c r="C58" s="8" t="s">
        <v>416</v>
      </c>
      <c r="D58" s="8" t="s">
        <v>244</v>
      </c>
      <c r="E58" s="9">
        <v>13275</v>
      </c>
      <c r="F58" s="8" t="s">
        <v>245</v>
      </c>
      <c r="G58" s="8" t="s">
        <v>1814</v>
      </c>
      <c r="H58" s="8" t="s">
        <v>246</v>
      </c>
      <c r="I58" s="8" t="s">
        <v>247</v>
      </c>
      <c r="J58" s="8" t="s">
        <v>248</v>
      </c>
      <c r="K58" s="10" t="s">
        <v>434</v>
      </c>
      <c r="L58" s="11">
        <v>3900</v>
      </c>
    </row>
    <row r="59" spans="1:12" ht="15.6" customHeight="1" x14ac:dyDescent="0.2">
      <c r="A59" s="7">
        <v>273</v>
      </c>
      <c r="B59" s="8"/>
      <c r="C59" s="8" t="s">
        <v>449</v>
      </c>
      <c r="D59" s="8" t="s">
        <v>835</v>
      </c>
      <c r="E59" s="9">
        <v>25710</v>
      </c>
      <c r="F59" s="8" t="s">
        <v>836</v>
      </c>
      <c r="G59" s="8" t="s">
        <v>837</v>
      </c>
      <c r="H59" s="8" t="s">
        <v>561</v>
      </c>
      <c r="I59" s="8" t="s">
        <v>467</v>
      </c>
      <c r="J59" s="8" t="s">
        <v>838</v>
      </c>
      <c r="K59" s="10" t="s">
        <v>430</v>
      </c>
      <c r="L59" s="11">
        <v>6900</v>
      </c>
    </row>
    <row r="60" spans="1:12" ht="15.6" hidden="1" customHeight="1" x14ac:dyDescent="0.2">
      <c r="A60" s="7">
        <v>18</v>
      </c>
      <c r="B60" s="8" t="s">
        <v>1159</v>
      </c>
      <c r="C60" s="8" t="s">
        <v>589</v>
      </c>
      <c r="D60" s="8" t="s">
        <v>590</v>
      </c>
      <c r="E60" s="9">
        <v>13336</v>
      </c>
      <c r="F60" s="8" t="s">
        <v>591</v>
      </c>
      <c r="G60" s="8" t="s">
        <v>592</v>
      </c>
      <c r="H60" s="8" t="s">
        <v>593</v>
      </c>
      <c r="I60" s="8" t="s">
        <v>488</v>
      </c>
      <c r="J60" s="8" t="s">
        <v>594</v>
      </c>
      <c r="K60" s="10" t="s">
        <v>421</v>
      </c>
      <c r="L60" s="11">
        <v>4100</v>
      </c>
    </row>
    <row r="61" spans="1:12" ht="15.6" hidden="1" customHeight="1" x14ac:dyDescent="0.2">
      <c r="A61" s="7">
        <v>194</v>
      </c>
      <c r="B61" s="8" t="s">
        <v>1159</v>
      </c>
      <c r="C61" s="8" t="s">
        <v>416</v>
      </c>
      <c r="D61" s="8" t="s">
        <v>1906</v>
      </c>
      <c r="E61" s="9">
        <v>13346</v>
      </c>
      <c r="F61" s="8" t="s">
        <v>1907</v>
      </c>
      <c r="G61" s="8" t="s">
        <v>1908</v>
      </c>
      <c r="H61" s="8" t="s">
        <v>1909</v>
      </c>
      <c r="I61" s="8" t="s">
        <v>1910</v>
      </c>
      <c r="J61" s="8" t="s">
        <v>1911</v>
      </c>
      <c r="K61" s="10" t="s">
        <v>429</v>
      </c>
      <c r="L61" s="11">
        <v>5400</v>
      </c>
    </row>
    <row r="62" spans="1:12" ht="15.6" hidden="1" customHeight="1" x14ac:dyDescent="0.2">
      <c r="A62" s="7">
        <v>221</v>
      </c>
      <c r="B62" s="8" t="s">
        <v>469</v>
      </c>
      <c r="C62" s="8" t="s">
        <v>733</v>
      </c>
      <c r="D62" s="8" t="s">
        <v>1794</v>
      </c>
      <c r="E62" s="9">
        <v>13354</v>
      </c>
      <c r="F62" s="8" t="s">
        <v>1795</v>
      </c>
      <c r="G62" s="8" t="s">
        <v>1796</v>
      </c>
      <c r="H62" s="8" t="s">
        <v>703</v>
      </c>
      <c r="I62" s="8" t="s">
        <v>704</v>
      </c>
      <c r="J62" s="8" t="s">
        <v>1797</v>
      </c>
      <c r="K62" s="10" t="s">
        <v>435</v>
      </c>
      <c r="L62" s="11">
        <v>3900</v>
      </c>
    </row>
    <row r="63" spans="1:12" ht="15.6" hidden="1" customHeight="1" x14ac:dyDescent="0.2">
      <c r="A63" s="7">
        <v>226</v>
      </c>
      <c r="B63" s="8" t="s">
        <v>469</v>
      </c>
      <c r="C63" s="8" t="s">
        <v>449</v>
      </c>
      <c r="D63" s="8" t="s">
        <v>816</v>
      </c>
      <c r="E63" s="9">
        <v>13367</v>
      </c>
      <c r="F63" s="8" t="s">
        <v>817</v>
      </c>
      <c r="G63" s="8" t="s">
        <v>818</v>
      </c>
      <c r="H63" s="8" t="s">
        <v>819</v>
      </c>
      <c r="I63" s="8" t="s">
        <v>820</v>
      </c>
      <c r="J63" s="8" t="s">
        <v>821</v>
      </c>
      <c r="K63" s="10" t="s">
        <v>433</v>
      </c>
      <c r="L63" s="11">
        <v>5300</v>
      </c>
    </row>
    <row r="64" spans="1:12" ht="15.6" hidden="1" customHeight="1" x14ac:dyDescent="0.2">
      <c r="A64" s="7">
        <v>266</v>
      </c>
      <c r="B64" s="8"/>
      <c r="C64" s="8" t="s">
        <v>416</v>
      </c>
      <c r="D64" s="8" t="s">
        <v>253</v>
      </c>
      <c r="E64" s="9">
        <v>13470</v>
      </c>
      <c r="F64" s="8" t="s">
        <v>254</v>
      </c>
      <c r="G64" s="8" t="s">
        <v>255</v>
      </c>
      <c r="H64" s="8" t="s">
        <v>256</v>
      </c>
      <c r="I64" s="8" t="s">
        <v>257</v>
      </c>
      <c r="J64" s="8" t="s">
        <v>258</v>
      </c>
      <c r="K64" s="10" t="s">
        <v>436</v>
      </c>
      <c r="L64" s="11">
        <v>3600</v>
      </c>
    </row>
    <row r="65" spans="1:12" ht="15.6" hidden="1" customHeight="1" x14ac:dyDescent="0.2">
      <c r="A65" s="7">
        <v>375</v>
      </c>
      <c r="B65" s="8"/>
      <c r="C65" s="8" t="s">
        <v>539</v>
      </c>
      <c r="D65" s="8" t="s">
        <v>540</v>
      </c>
      <c r="E65" s="9">
        <v>13505</v>
      </c>
      <c r="F65" s="8" t="s">
        <v>541</v>
      </c>
      <c r="G65" s="8" t="s">
        <v>542</v>
      </c>
      <c r="H65" s="8" t="s">
        <v>543</v>
      </c>
      <c r="I65" s="8" t="s">
        <v>544</v>
      </c>
      <c r="J65" s="8" t="s">
        <v>545</v>
      </c>
      <c r="K65" s="10" t="s">
        <v>432</v>
      </c>
      <c r="L65" s="11">
        <v>3400</v>
      </c>
    </row>
    <row r="66" spans="1:12" ht="15.6" hidden="1" customHeight="1" x14ac:dyDescent="0.2">
      <c r="A66" s="7">
        <v>31</v>
      </c>
      <c r="B66" s="8" t="s">
        <v>469</v>
      </c>
      <c r="C66" s="8" t="s">
        <v>496</v>
      </c>
      <c r="D66" s="8" t="s">
        <v>1362</v>
      </c>
      <c r="E66" s="9">
        <v>13518</v>
      </c>
      <c r="F66" s="8" t="s">
        <v>1363</v>
      </c>
      <c r="G66" s="8" t="s">
        <v>1364</v>
      </c>
      <c r="H66" s="8" t="s">
        <v>599</v>
      </c>
      <c r="I66" s="8" t="s">
        <v>600</v>
      </c>
      <c r="J66" s="8" t="s">
        <v>1365</v>
      </c>
      <c r="K66" s="10" t="s">
        <v>437</v>
      </c>
      <c r="L66" s="11">
        <v>4900</v>
      </c>
    </row>
    <row r="67" spans="1:12" ht="15.6" hidden="1" customHeight="1" x14ac:dyDescent="0.2">
      <c r="A67" s="7">
        <v>66</v>
      </c>
      <c r="B67" s="8" t="s">
        <v>469</v>
      </c>
      <c r="C67" s="8" t="s">
        <v>470</v>
      </c>
      <c r="D67" s="8" t="s">
        <v>683</v>
      </c>
      <c r="E67" s="9">
        <v>13540</v>
      </c>
      <c r="F67" s="8" t="s">
        <v>684</v>
      </c>
      <c r="G67" s="8" t="s">
        <v>685</v>
      </c>
      <c r="H67" s="8" t="s">
        <v>686</v>
      </c>
      <c r="I67" s="8" t="s">
        <v>494</v>
      </c>
      <c r="J67" s="8" t="s">
        <v>687</v>
      </c>
      <c r="K67" s="10" t="s">
        <v>430</v>
      </c>
      <c r="L67" s="11">
        <v>6900</v>
      </c>
    </row>
    <row r="68" spans="1:12" ht="15.6" hidden="1" customHeight="1" x14ac:dyDescent="0.2">
      <c r="A68" s="7">
        <v>419</v>
      </c>
      <c r="B68" s="8"/>
      <c r="C68" s="8" t="s">
        <v>539</v>
      </c>
      <c r="D68" s="8" t="s">
        <v>688</v>
      </c>
      <c r="E68" s="9">
        <v>13555</v>
      </c>
      <c r="F68" s="8" t="s">
        <v>689</v>
      </c>
      <c r="G68" s="8" t="s">
        <v>690</v>
      </c>
      <c r="H68" s="8" t="s">
        <v>691</v>
      </c>
      <c r="I68" s="8" t="s">
        <v>692</v>
      </c>
      <c r="J68" s="8" t="s">
        <v>693</v>
      </c>
      <c r="K68" s="10" t="s">
        <v>423</v>
      </c>
      <c r="L68" s="11">
        <v>4200</v>
      </c>
    </row>
    <row r="69" spans="1:12" ht="15.6" customHeight="1" x14ac:dyDescent="0.2">
      <c r="A69" s="7">
        <v>308</v>
      </c>
      <c r="B69" s="8"/>
      <c r="C69" s="8" t="s">
        <v>856</v>
      </c>
      <c r="D69" s="8" t="s">
        <v>857</v>
      </c>
      <c r="E69" s="9">
        <v>17913</v>
      </c>
      <c r="F69" s="8" t="s">
        <v>858</v>
      </c>
      <c r="G69" s="8" t="s">
        <v>719</v>
      </c>
      <c r="H69" s="8" t="s">
        <v>859</v>
      </c>
      <c r="I69" s="8" t="s">
        <v>785</v>
      </c>
      <c r="J69" s="8" t="s">
        <v>860</v>
      </c>
      <c r="K69" s="10" t="s">
        <v>421</v>
      </c>
      <c r="L69" s="11">
        <v>4200</v>
      </c>
    </row>
    <row r="70" spans="1:12" ht="15.6" customHeight="1" x14ac:dyDescent="0.2">
      <c r="A70" s="7">
        <v>50</v>
      </c>
      <c r="B70" s="8" t="s">
        <v>469</v>
      </c>
      <c r="C70" s="8" t="s">
        <v>894</v>
      </c>
      <c r="D70" s="8" t="s">
        <v>895</v>
      </c>
      <c r="E70" s="9">
        <v>12882</v>
      </c>
      <c r="F70" s="8" t="s">
        <v>896</v>
      </c>
      <c r="G70" s="8" t="s">
        <v>897</v>
      </c>
      <c r="H70" s="8" t="s">
        <v>898</v>
      </c>
      <c r="I70" s="8" t="s">
        <v>513</v>
      </c>
      <c r="J70" s="8" t="s">
        <v>899</v>
      </c>
      <c r="K70" s="10" t="s">
        <v>425</v>
      </c>
      <c r="L70" s="11">
        <v>4600</v>
      </c>
    </row>
    <row r="71" spans="1:12" ht="15.6" hidden="1" customHeight="1" x14ac:dyDescent="0.2">
      <c r="A71" s="7">
        <v>228</v>
      </c>
      <c r="B71" s="8" t="s">
        <v>469</v>
      </c>
      <c r="C71" s="8" t="s">
        <v>502</v>
      </c>
      <c r="D71" s="8" t="s">
        <v>787</v>
      </c>
      <c r="E71" s="9">
        <v>13634</v>
      </c>
      <c r="F71" s="8" t="s">
        <v>793</v>
      </c>
      <c r="G71" s="8" t="s">
        <v>794</v>
      </c>
      <c r="H71" s="8" t="s">
        <v>795</v>
      </c>
      <c r="I71" s="8" t="s">
        <v>567</v>
      </c>
      <c r="J71" s="8" t="s">
        <v>796</v>
      </c>
      <c r="K71" s="10" t="s">
        <v>430</v>
      </c>
      <c r="L71" s="11">
        <v>6900</v>
      </c>
    </row>
    <row r="72" spans="1:12" ht="15.6" hidden="1" customHeight="1" x14ac:dyDescent="0.2">
      <c r="A72" s="7">
        <v>241</v>
      </c>
      <c r="B72" s="8" t="s">
        <v>527</v>
      </c>
      <c r="C72" s="8" t="s">
        <v>1946</v>
      </c>
      <c r="D72" s="8" t="s">
        <v>1947</v>
      </c>
      <c r="E72" s="9">
        <v>13653</v>
      </c>
      <c r="F72" s="8" t="s">
        <v>1948</v>
      </c>
      <c r="G72" s="8" t="s">
        <v>1949</v>
      </c>
      <c r="H72" s="8" t="s">
        <v>1950</v>
      </c>
      <c r="I72" s="8" t="s">
        <v>1951</v>
      </c>
      <c r="J72" s="8" t="s">
        <v>1952</v>
      </c>
      <c r="K72" s="10" t="s">
        <v>440</v>
      </c>
      <c r="L72" s="11">
        <v>4900</v>
      </c>
    </row>
    <row r="73" spans="1:12" ht="15.6" hidden="1" customHeight="1" x14ac:dyDescent="0.2">
      <c r="A73" s="7">
        <v>418</v>
      </c>
      <c r="B73" s="8"/>
      <c r="C73" s="8" t="s">
        <v>515</v>
      </c>
      <c r="D73" s="8" t="s">
        <v>1622</v>
      </c>
      <c r="E73" s="9">
        <v>13657</v>
      </c>
      <c r="F73" s="8" t="s">
        <v>1623</v>
      </c>
      <c r="G73" s="8" t="s">
        <v>1624</v>
      </c>
      <c r="H73" s="8" t="s">
        <v>1625</v>
      </c>
      <c r="I73" s="8" t="s">
        <v>1626</v>
      </c>
      <c r="J73" s="8" t="s">
        <v>1627</v>
      </c>
      <c r="K73" s="10" t="s">
        <v>441</v>
      </c>
      <c r="L73" s="11">
        <v>4800</v>
      </c>
    </row>
    <row r="74" spans="1:12" ht="15.6" hidden="1" customHeight="1" x14ac:dyDescent="0.2">
      <c r="A74" s="7">
        <v>321</v>
      </c>
      <c r="B74" s="8"/>
      <c r="C74" s="8" t="s">
        <v>416</v>
      </c>
      <c r="D74" s="8" t="s">
        <v>1613</v>
      </c>
      <c r="E74" s="9">
        <v>13670</v>
      </c>
      <c r="F74" s="8" t="s">
        <v>1614</v>
      </c>
      <c r="G74" s="8" t="s">
        <v>1615</v>
      </c>
      <c r="H74" s="8" t="s">
        <v>658</v>
      </c>
      <c r="I74" s="8" t="s">
        <v>460</v>
      </c>
      <c r="J74" s="8" t="s">
        <v>1616</v>
      </c>
      <c r="K74" s="10" t="s">
        <v>434</v>
      </c>
      <c r="L74" s="11">
        <v>3900</v>
      </c>
    </row>
    <row r="75" spans="1:12" ht="15.6" customHeight="1" x14ac:dyDescent="0.2">
      <c r="A75" s="7">
        <v>247</v>
      </c>
      <c r="B75" s="8" t="s">
        <v>527</v>
      </c>
      <c r="C75" s="8" t="s">
        <v>416</v>
      </c>
      <c r="D75" s="8" t="s">
        <v>907</v>
      </c>
      <c r="E75" s="9">
        <v>16125</v>
      </c>
      <c r="F75" s="8" t="s">
        <v>908</v>
      </c>
      <c r="G75" s="8" t="s">
        <v>909</v>
      </c>
      <c r="H75" s="8" t="s">
        <v>910</v>
      </c>
      <c r="I75" s="8" t="s">
        <v>911</v>
      </c>
      <c r="J75" s="8" t="s">
        <v>912</v>
      </c>
      <c r="K75" s="10" t="s">
        <v>434</v>
      </c>
      <c r="L75" s="11">
        <v>3900</v>
      </c>
    </row>
    <row r="76" spans="1:12" ht="15.6" customHeight="1" x14ac:dyDescent="0.2">
      <c r="A76" s="7">
        <v>5</v>
      </c>
      <c r="B76" s="8" t="s">
        <v>1159</v>
      </c>
      <c r="C76" s="8" t="s">
        <v>913</v>
      </c>
      <c r="D76" s="8" t="s">
        <v>914</v>
      </c>
      <c r="E76" s="9">
        <v>12022</v>
      </c>
      <c r="F76" s="8" t="s">
        <v>915</v>
      </c>
      <c r="G76" s="8" t="s">
        <v>916</v>
      </c>
      <c r="H76" s="8" t="s">
        <v>774</v>
      </c>
      <c r="I76" s="8" t="s">
        <v>698</v>
      </c>
      <c r="J76" s="8" t="s">
        <v>917</v>
      </c>
      <c r="K76" s="10" t="s">
        <v>433</v>
      </c>
      <c r="L76" s="11">
        <v>5300</v>
      </c>
    </row>
    <row r="77" spans="1:12" ht="15.6" hidden="1" customHeight="1" x14ac:dyDescent="0.2">
      <c r="A77" s="7">
        <v>345</v>
      </c>
      <c r="B77" s="8"/>
      <c r="C77" s="8" t="s">
        <v>515</v>
      </c>
      <c r="D77" s="8" t="s">
        <v>2035</v>
      </c>
      <c r="E77" s="9">
        <v>13818</v>
      </c>
      <c r="F77" s="8" t="s">
        <v>2036</v>
      </c>
      <c r="G77" s="8" t="s">
        <v>2037</v>
      </c>
      <c r="H77" s="8" t="s">
        <v>2038</v>
      </c>
      <c r="I77" s="8" t="s">
        <v>1053</v>
      </c>
      <c r="J77" s="8" t="s">
        <v>2039</v>
      </c>
      <c r="K77" s="10" t="s">
        <v>423</v>
      </c>
      <c r="L77" s="11">
        <v>4500</v>
      </c>
    </row>
    <row r="78" spans="1:12" ht="15.6" customHeight="1" x14ac:dyDescent="0.2">
      <c r="A78" s="7">
        <v>213</v>
      </c>
      <c r="B78" s="8" t="s">
        <v>469</v>
      </c>
      <c r="C78" s="8" t="s">
        <v>416</v>
      </c>
      <c r="D78" s="8" t="s">
        <v>924</v>
      </c>
      <c r="E78" s="9">
        <v>22005</v>
      </c>
      <c r="F78" s="8" t="s">
        <v>925</v>
      </c>
      <c r="G78" s="8" t="s">
        <v>926</v>
      </c>
      <c r="H78" s="8" t="s">
        <v>927</v>
      </c>
      <c r="I78" s="8" t="s">
        <v>928</v>
      </c>
      <c r="J78" s="8" t="s">
        <v>929</v>
      </c>
      <c r="K78" s="10" t="s">
        <v>429</v>
      </c>
      <c r="L78" s="11">
        <v>6800</v>
      </c>
    </row>
    <row r="79" spans="1:12" ht="15.6" customHeight="1" x14ac:dyDescent="0.2">
      <c r="A79" s="7">
        <v>192</v>
      </c>
      <c r="B79" s="8" t="s">
        <v>469</v>
      </c>
      <c r="C79" s="8" t="s">
        <v>947</v>
      </c>
      <c r="D79" s="8" t="s">
        <v>948</v>
      </c>
      <c r="E79" s="9">
        <v>18149</v>
      </c>
      <c r="F79" s="8" t="s">
        <v>949</v>
      </c>
      <c r="G79" s="8" t="s">
        <v>950</v>
      </c>
      <c r="H79" s="8" t="s">
        <v>833</v>
      </c>
      <c r="I79" s="8" t="s">
        <v>785</v>
      </c>
      <c r="J79" s="8" t="s">
        <v>951</v>
      </c>
      <c r="K79" s="10" t="s">
        <v>430</v>
      </c>
      <c r="L79" s="11">
        <v>5900</v>
      </c>
    </row>
    <row r="80" spans="1:12" ht="15.6" hidden="1" customHeight="1" x14ac:dyDescent="0.2">
      <c r="A80" s="7">
        <v>260</v>
      </c>
      <c r="B80" s="8"/>
      <c r="C80" s="8" t="s">
        <v>515</v>
      </c>
      <c r="D80" s="8" t="s">
        <v>1917</v>
      </c>
      <c r="E80" s="9">
        <v>14002</v>
      </c>
      <c r="F80" s="8" t="s">
        <v>1934</v>
      </c>
      <c r="G80" s="8" t="s">
        <v>1935</v>
      </c>
      <c r="H80" s="8" t="s">
        <v>1936</v>
      </c>
      <c r="I80" s="8" t="s">
        <v>1937</v>
      </c>
      <c r="J80" s="8" t="s">
        <v>1938</v>
      </c>
      <c r="K80" s="10" t="s">
        <v>422</v>
      </c>
      <c r="L80" s="11">
        <v>4800</v>
      </c>
    </row>
    <row r="81" spans="1:12" ht="15.6" hidden="1" customHeight="1" x14ac:dyDescent="0.2">
      <c r="A81" s="7">
        <v>379</v>
      </c>
      <c r="B81" s="8"/>
      <c r="C81" s="8" t="s">
        <v>416</v>
      </c>
      <c r="D81" s="8" t="s">
        <v>533</v>
      </c>
      <c r="E81" s="9">
        <v>14007</v>
      </c>
      <c r="F81" s="8" t="s">
        <v>534</v>
      </c>
      <c r="G81" s="8" t="s">
        <v>535</v>
      </c>
      <c r="H81" s="8" t="s">
        <v>536</v>
      </c>
      <c r="I81" s="8" t="s">
        <v>537</v>
      </c>
      <c r="J81" s="8" t="s">
        <v>538</v>
      </c>
      <c r="K81" s="10" t="s">
        <v>423</v>
      </c>
      <c r="L81" s="11">
        <v>4700</v>
      </c>
    </row>
    <row r="82" spans="1:12" ht="15.6" customHeight="1" x14ac:dyDescent="0.2">
      <c r="A82" s="7">
        <v>385</v>
      </c>
      <c r="B82" s="8"/>
      <c r="C82" s="8" t="s">
        <v>515</v>
      </c>
      <c r="D82" s="8" t="s">
        <v>970</v>
      </c>
      <c r="E82" s="9">
        <v>13297</v>
      </c>
      <c r="F82" s="8" t="s">
        <v>971</v>
      </c>
      <c r="G82" s="8" t="s">
        <v>972</v>
      </c>
      <c r="H82" s="8" t="s">
        <v>973</v>
      </c>
      <c r="I82" s="8" t="s">
        <v>911</v>
      </c>
      <c r="J82" s="8" t="s">
        <v>974</v>
      </c>
      <c r="K82" s="10" t="s">
        <v>423</v>
      </c>
      <c r="L82" s="11">
        <v>4100</v>
      </c>
    </row>
    <row r="83" spans="1:12" ht="15.6" hidden="1" customHeight="1" x14ac:dyDescent="0.2">
      <c r="A83" s="7">
        <v>35</v>
      </c>
      <c r="B83" s="8" t="s">
        <v>469</v>
      </c>
      <c r="C83" s="8" t="s">
        <v>649</v>
      </c>
      <c r="D83" s="8" t="s">
        <v>1065</v>
      </c>
      <c r="E83" s="9">
        <v>14101</v>
      </c>
      <c r="F83" s="8" t="s">
        <v>1066</v>
      </c>
      <c r="G83" s="8" t="s">
        <v>1067</v>
      </c>
      <c r="H83" s="8" t="s">
        <v>1068</v>
      </c>
      <c r="I83" s="8" t="s">
        <v>1069</v>
      </c>
      <c r="J83" s="8" t="s">
        <v>1070</v>
      </c>
      <c r="K83" s="10" t="s">
        <v>424</v>
      </c>
      <c r="L83" s="11">
        <v>4200</v>
      </c>
    </row>
    <row r="84" spans="1:12" ht="15.6" hidden="1" customHeight="1" x14ac:dyDescent="0.2">
      <c r="A84" s="7">
        <v>365</v>
      </c>
      <c r="B84" s="8"/>
      <c r="C84" s="8" t="s">
        <v>1852</v>
      </c>
      <c r="D84" s="8" t="s">
        <v>1853</v>
      </c>
      <c r="E84" s="9">
        <v>14131</v>
      </c>
      <c r="F84" s="8" t="s">
        <v>1854</v>
      </c>
      <c r="G84" s="8" t="s">
        <v>1855</v>
      </c>
      <c r="H84" s="8" t="s">
        <v>1856</v>
      </c>
      <c r="I84" s="8" t="s">
        <v>1242</v>
      </c>
      <c r="J84" s="8" t="s">
        <v>1857</v>
      </c>
      <c r="K84" s="10" t="s">
        <v>425</v>
      </c>
      <c r="L84" s="11">
        <v>4600</v>
      </c>
    </row>
    <row r="85" spans="1:12" ht="15.6" hidden="1" customHeight="1" x14ac:dyDescent="0.2">
      <c r="A85" s="7">
        <v>384</v>
      </c>
      <c r="B85" s="8"/>
      <c r="C85" s="8" t="s">
        <v>595</v>
      </c>
      <c r="D85" s="8" t="s">
        <v>596</v>
      </c>
      <c r="E85" s="9">
        <v>14214</v>
      </c>
      <c r="F85" s="8" t="s">
        <v>597</v>
      </c>
      <c r="G85" s="8" t="s">
        <v>598</v>
      </c>
      <c r="H85" s="8" t="s">
        <v>599</v>
      </c>
      <c r="I85" s="8" t="s">
        <v>600</v>
      </c>
      <c r="J85" s="8" t="s">
        <v>601</v>
      </c>
      <c r="K85" s="10" t="s">
        <v>426</v>
      </c>
      <c r="L85" s="11">
        <v>6900</v>
      </c>
    </row>
    <row r="86" spans="1:12" ht="15.6" customHeight="1" x14ac:dyDescent="0.2">
      <c r="A86" s="7">
        <v>193</v>
      </c>
      <c r="B86" s="8" t="s">
        <v>469</v>
      </c>
      <c r="C86" s="8" t="s">
        <v>666</v>
      </c>
      <c r="D86" s="8" t="s">
        <v>975</v>
      </c>
      <c r="E86" s="9">
        <v>18302</v>
      </c>
      <c r="F86" s="8" t="s">
        <v>976</v>
      </c>
      <c r="G86" s="8" t="s">
        <v>977</v>
      </c>
      <c r="H86" s="8" t="s">
        <v>466</v>
      </c>
      <c r="I86" s="8" t="s">
        <v>467</v>
      </c>
      <c r="J86" s="8" t="s">
        <v>978</v>
      </c>
      <c r="K86" s="10" t="s">
        <v>433</v>
      </c>
      <c r="L86" s="11">
        <v>4200</v>
      </c>
    </row>
    <row r="87" spans="1:12" ht="15.6" hidden="1" customHeight="1" x14ac:dyDescent="0.2">
      <c r="A87" s="7">
        <v>94</v>
      </c>
      <c r="B87" s="8" t="s">
        <v>1114</v>
      </c>
      <c r="C87" s="8" t="s">
        <v>1121</v>
      </c>
      <c r="D87" s="8" t="s">
        <v>1658</v>
      </c>
      <c r="E87" s="9">
        <v>14322</v>
      </c>
      <c r="F87" s="8" t="s">
        <v>1663</v>
      </c>
      <c r="G87" s="8" t="s">
        <v>1664</v>
      </c>
      <c r="H87" s="8" t="s">
        <v>1665</v>
      </c>
      <c r="I87" s="8" t="s">
        <v>1666</v>
      </c>
      <c r="J87" s="8" t="s">
        <v>1667</v>
      </c>
      <c r="K87" s="10" t="s">
        <v>428</v>
      </c>
      <c r="L87" s="11">
        <v>4200</v>
      </c>
    </row>
    <row r="88" spans="1:12" ht="15.6" hidden="1" customHeight="1" x14ac:dyDescent="0.2">
      <c r="A88" s="7">
        <v>183</v>
      </c>
      <c r="B88" s="8" t="s">
        <v>469</v>
      </c>
      <c r="C88" s="8" t="s">
        <v>449</v>
      </c>
      <c r="D88" s="8" t="s">
        <v>1095</v>
      </c>
      <c r="E88" s="9">
        <v>14337</v>
      </c>
      <c r="F88" s="8" t="s">
        <v>1096</v>
      </c>
      <c r="G88" s="8" t="s">
        <v>1097</v>
      </c>
      <c r="H88" s="8" t="s">
        <v>1098</v>
      </c>
      <c r="I88" s="8" t="s">
        <v>1099</v>
      </c>
      <c r="J88" s="8" t="s">
        <v>1100</v>
      </c>
      <c r="K88" s="10" t="s">
        <v>429</v>
      </c>
      <c r="L88" s="11">
        <v>6800</v>
      </c>
    </row>
    <row r="89" spans="1:12" ht="15.6" hidden="1" customHeight="1" x14ac:dyDescent="0.2">
      <c r="A89" s="7">
        <v>197</v>
      </c>
      <c r="B89" s="8" t="s">
        <v>469</v>
      </c>
      <c r="C89" s="8" t="s">
        <v>416</v>
      </c>
      <c r="D89" s="8" t="s">
        <v>1328</v>
      </c>
      <c r="E89" s="9">
        <v>14547</v>
      </c>
      <c r="F89" s="8" t="s">
        <v>1329</v>
      </c>
      <c r="G89" s="8" t="s">
        <v>944</v>
      </c>
      <c r="H89" s="8" t="s">
        <v>599</v>
      </c>
      <c r="I89" s="8" t="s">
        <v>600</v>
      </c>
      <c r="J89" s="8" t="s">
        <v>1330</v>
      </c>
      <c r="K89" s="10" t="s">
        <v>430</v>
      </c>
      <c r="L89" s="11">
        <v>5400</v>
      </c>
    </row>
    <row r="90" spans="1:12" ht="15.6" hidden="1" customHeight="1" x14ac:dyDescent="0.2">
      <c r="A90" s="7">
        <v>330</v>
      </c>
      <c r="B90" s="8"/>
      <c r="C90" s="8" t="s">
        <v>1429</v>
      </c>
      <c r="D90" s="8" t="s">
        <v>1430</v>
      </c>
      <c r="E90" s="9">
        <v>14608</v>
      </c>
      <c r="F90" s="8" t="s">
        <v>1431</v>
      </c>
      <c r="G90" s="8" t="s">
        <v>1432</v>
      </c>
      <c r="H90" s="8" t="s">
        <v>1433</v>
      </c>
      <c r="I90" s="8" t="s">
        <v>808</v>
      </c>
      <c r="J90" s="8" t="s">
        <v>1434</v>
      </c>
      <c r="K90" s="10" t="s">
        <v>431</v>
      </c>
      <c r="L90" s="11">
        <v>3900</v>
      </c>
    </row>
    <row r="91" spans="1:12" ht="15.6" customHeight="1" x14ac:dyDescent="0.2">
      <c r="A91" s="7">
        <v>90</v>
      </c>
      <c r="B91" s="8" t="s">
        <v>1159</v>
      </c>
      <c r="C91" s="8" t="s">
        <v>733</v>
      </c>
      <c r="D91" s="8" t="s">
        <v>979</v>
      </c>
      <c r="E91" s="9">
        <v>16145</v>
      </c>
      <c r="F91" s="8" t="s">
        <v>980</v>
      </c>
      <c r="G91" s="8" t="s">
        <v>981</v>
      </c>
      <c r="H91" s="8" t="s">
        <v>982</v>
      </c>
      <c r="I91" s="8" t="s">
        <v>911</v>
      </c>
      <c r="J91" s="8" t="s">
        <v>983</v>
      </c>
      <c r="K91" s="10" t="s">
        <v>423</v>
      </c>
      <c r="L91" s="11">
        <v>4100</v>
      </c>
    </row>
    <row r="92" spans="1:12" ht="15.6" hidden="1" customHeight="1" x14ac:dyDescent="0.2">
      <c r="A92" s="7">
        <v>17</v>
      </c>
      <c r="B92" s="8" t="s">
        <v>469</v>
      </c>
      <c r="C92" s="8" t="s">
        <v>602</v>
      </c>
      <c r="D92" s="8" t="s">
        <v>1917</v>
      </c>
      <c r="E92" s="9">
        <v>14685</v>
      </c>
      <c r="F92" s="8" t="s">
        <v>1921</v>
      </c>
      <c r="G92" s="8" t="s">
        <v>1922</v>
      </c>
      <c r="H92" s="8" t="s">
        <v>1923</v>
      </c>
      <c r="I92" s="8" t="s">
        <v>1924</v>
      </c>
      <c r="J92" s="8" t="s">
        <v>1925</v>
      </c>
      <c r="K92" s="10" t="s">
        <v>430</v>
      </c>
      <c r="L92" s="11">
        <v>5900</v>
      </c>
    </row>
    <row r="93" spans="1:12" ht="15.6" customHeight="1" x14ac:dyDescent="0.2">
      <c r="A93" s="7">
        <v>350</v>
      </c>
      <c r="B93" s="8"/>
      <c r="C93" s="8" t="s">
        <v>733</v>
      </c>
      <c r="D93" s="8" t="s">
        <v>993</v>
      </c>
      <c r="E93" s="9">
        <v>22351</v>
      </c>
      <c r="F93" s="8" t="s">
        <v>994</v>
      </c>
      <c r="G93" s="8" t="s">
        <v>995</v>
      </c>
      <c r="H93" s="8" t="s">
        <v>996</v>
      </c>
      <c r="I93" s="8" t="s">
        <v>447</v>
      </c>
      <c r="J93" s="8" t="s">
        <v>997</v>
      </c>
      <c r="K93" s="10" t="s">
        <v>429</v>
      </c>
      <c r="L93" s="11">
        <v>5400</v>
      </c>
    </row>
    <row r="94" spans="1:12" ht="15.6" hidden="1" customHeight="1" x14ac:dyDescent="0.2">
      <c r="A94" s="7">
        <v>124</v>
      </c>
      <c r="B94" s="8" t="s">
        <v>1159</v>
      </c>
      <c r="C94" s="8" t="s">
        <v>649</v>
      </c>
      <c r="D94" s="8" t="s">
        <v>1742</v>
      </c>
      <c r="E94" s="9">
        <v>14742</v>
      </c>
      <c r="F94" s="8" t="s">
        <v>1743</v>
      </c>
      <c r="G94" s="8" t="s">
        <v>1744</v>
      </c>
      <c r="H94" s="8" t="s">
        <v>1745</v>
      </c>
      <c r="I94" s="8" t="s">
        <v>578</v>
      </c>
      <c r="J94" s="8" t="s">
        <v>1746</v>
      </c>
      <c r="K94" s="10" t="s">
        <v>432</v>
      </c>
      <c r="L94" s="11">
        <v>3500</v>
      </c>
    </row>
    <row r="95" spans="1:12" ht="15.6" customHeight="1" x14ac:dyDescent="0.2">
      <c r="A95" s="7">
        <v>141</v>
      </c>
      <c r="B95" s="8" t="s">
        <v>469</v>
      </c>
      <c r="C95" s="8" t="s">
        <v>496</v>
      </c>
      <c r="D95" s="8" t="s">
        <v>998</v>
      </c>
      <c r="E95" s="9">
        <v>14736</v>
      </c>
      <c r="F95" s="8" t="s">
        <v>999</v>
      </c>
      <c r="G95" s="8" t="s">
        <v>1000</v>
      </c>
      <c r="H95" s="8" t="s">
        <v>859</v>
      </c>
      <c r="I95" s="8" t="s">
        <v>785</v>
      </c>
      <c r="J95" s="8" t="s">
        <v>1001</v>
      </c>
      <c r="K95" s="10" t="s">
        <v>423</v>
      </c>
      <c r="L95" s="11">
        <v>3900</v>
      </c>
    </row>
    <row r="96" spans="1:12" ht="15.6" hidden="1" customHeight="1" x14ac:dyDescent="0.2">
      <c r="A96" s="7">
        <v>290</v>
      </c>
      <c r="B96" s="8"/>
      <c r="C96" s="8" t="s">
        <v>733</v>
      </c>
      <c r="D96" s="8" t="s">
        <v>190</v>
      </c>
      <c r="E96" s="9">
        <v>14769</v>
      </c>
      <c r="F96" s="8" t="s">
        <v>191</v>
      </c>
      <c r="G96" s="8" t="s">
        <v>192</v>
      </c>
      <c r="H96" s="8" t="s">
        <v>2077</v>
      </c>
      <c r="I96" s="8" t="s">
        <v>820</v>
      </c>
      <c r="J96" s="8" t="s">
        <v>193</v>
      </c>
      <c r="K96" s="10" t="s">
        <v>434</v>
      </c>
      <c r="L96" s="11">
        <v>3900</v>
      </c>
    </row>
    <row r="97" spans="1:12" ht="15.6" hidden="1" customHeight="1" x14ac:dyDescent="0.2">
      <c r="A97" s="7">
        <v>106</v>
      </c>
      <c r="B97" s="8" t="s">
        <v>469</v>
      </c>
      <c r="C97" s="8" t="s">
        <v>470</v>
      </c>
      <c r="D97" s="8" t="s">
        <v>1376</v>
      </c>
      <c r="E97" s="9">
        <v>14774</v>
      </c>
      <c r="F97" s="8" t="s">
        <v>1377</v>
      </c>
      <c r="G97" s="8" t="s">
        <v>1378</v>
      </c>
      <c r="H97" s="8" t="s">
        <v>1379</v>
      </c>
      <c r="I97" s="8" t="s">
        <v>494</v>
      </c>
      <c r="J97" s="8" t="s">
        <v>1380</v>
      </c>
      <c r="K97" s="10" t="s">
        <v>423</v>
      </c>
      <c r="L97" s="11">
        <v>4100</v>
      </c>
    </row>
    <row r="98" spans="1:12" ht="15.6" hidden="1" customHeight="1" x14ac:dyDescent="0.2">
      <c r="A98" s="7">
        <v>121</v>
      </c>
      <c r="B98" s="8" t="s">
        <v>1965</v>
      </c>
      <c r="C98" s="8" t="s">
        <v>1381</v>
      </c>
      <c r="D98" s="8" t="s">
        <v>1388</v>
      </c>
      <c r="E98" s="9">
        <v>14778</v>
      </c>
      <c r="F98" s="8" t="s">
        <v>1389</v>
      </c>
      <c r="G98" s="8" t="s">
        <v>1390</v>
      </c>
      <c r="H98" s="8" t="s">
        <v>880</v>
      </c>
      <c r="I98" s="8" t="s">
        <v>881</v>
      </c>
      <c r="J98" s="8" t="s">
        <v>1391</v>
      </c>
      <c r="K98" s="10" t="s">
        <v>421</v>
      </c>
      <c r="L98" s="11">
        <v>4100</v>
      </c>
    </row>
    <row r="99" spans="1:12" ht="15.6" hidden="1" customHeight="1" x14ac:dyDescent="0.2">
      <c r="A99" s="7">
        <v>10</v>
      </c>
      <c r="B99" s="8" t="s">
        <v>469</v>
      </c>
      <c r="C99" s="8" t="s">
        <v>1007</v>
      </c>
      <c r="D99" s="8" t="s">
        <v>82</v>
      </c>
      <c r="E99" s="9">
        <v>14780</v>
      </c>
      <c r="F99" s="8" t="s">
        <v>83</v>
      </c>
      <c r="G99" s="8" t="s">
        <v>84</v>
      </c>
      <c r="H99" s="8" t="s">
        <v>807</v>
      </c>
      <c r="I99" s="8" t="s">
        <v>808</v>
      </c>
      <c r="J99" s="8" t="s">
        <v>85</v>
      </c>
      <c r="K99" s="10" t="s">
        <v>429</v>
      </c>
      <c r="L99" s="11">
        <v>5400</v>
      </c>
    </row>
    <row r="100" spans="1:12" ht="15.6" hidden="1" customHeight="1" x14ac:dyDescent="0.2">
      <c r="A100" s="7">
        <v>248</v>
      </c>
      <c r="B100" s="8" t="s">
        <v>527</v>
      </c>
      <c r="C100" s="8" t="s">
        <v>416</v>
      </c>
      <c r="D100" s="8" t="s">
        <v>1045</v>
      </c>
      <c r="E100" s="9">
        <v>14782</v>
      </c>
      <c r="F100" s="8" t="s">
        <v>1046</v>
      </c>
      <c r="G100" s="8" t="s">
        <v>1047</v>
      </c>
      <c r="H100" s="8" t="s">
        <v>459</v>
      </c>
      <c r="I100" s="8" t="s">
        <v>460</v>
      </c>
      <c r="J100" s="8" t="s">
        <v>1048</v>
      </c>
      <c r="K100" s="10" t="s">
        <v>435</v>
      </c>
      <c r="L100" s="11">
        <v>3900</v>
      </c>
    </row>
    <row r="101" spans="1:12" ht="15.6" customHeight="1" x14ac:dyDescent="0.2">
      <c r="A101" s="7">
        <v>326</v>
      </c>
      <c r="B101" s="8"/>
      <c r="C101" s="8" t="s">
        <v>416</v>
      </c>
      <c r="D101" s="8" t="s">
        <v>1002</v>
      </c>
      <c r="E101" s="9">
        <v>12065</v>
      </c>
      <c r="F101" s="8" t="s">
        <v>1003</v>
      </c>
      <c r="G101" s="8" t="s">
        <v>1004</v>
      </c>
      <c r="H101" s="8" t="s">
        <v>1005</v>
      </c>
      <c r="I101" s="8" t="s">
        <v>467</v>
      </c>
      <c r="J101" s="8" t="s">
        <v>1006</v>
      </c>
      <c r="K101" s="10" t="s">
        <v>436</v>
      </c>
      <c r="L101" s="11">
        <v>3600</v>
      </c>
    </row>
    <row r="102" spans="1:12" ht="15.6" customHeight="1" x14ac:dyDescent="0.2">
      <c r="A102" s="7">
        <v>361</v>
      </c>
      <c r="B102" s="8"/>
      <c r="C102" s="8" t="s">
        <v>1007</v>
      </c>
      <c r="D102" s="8" t="s">
        <v>1008</v>
      </c>
      <c r="E102" s="9">
        <v>25615</v>
      </c>
      <c r="F102" s="8" t="s">
        <v>1009</v>
      </c>
      <c r="G102" s="8" t="s">
        <v>1010</v>
      </c>
      <c r="H102" s="8" t="s">
        <v>1011</v>
      </c>
      <c r="I102" s="8" t="s">
        <v>447</v>
      </c>
      <c r="J102" s="8" t="s">
        <v>1012</v>
      </c>
      <c r="K102" s="10" t="s">
        <v>438</v>
      </c>
      <c r="L102" s="11">
        <v>4900</v>
      </c>
    </row>
    <row r="103" spans="1:12" ht="15.6" hidden="1" customHeight="1" x14ac:dyDescent="0.2">
      <c r="A103" s="7">
        <v>30</v>
      </c>
      <c r="B103" s="8" t="s">
        <v>469</v>
      </c>
      <c r="C103" s="8" t="s">
        <v>1121</v>
      </c>
      <c r="D103" s="8" t="s">
        <v>1751</v>
      </c>
      <c r="E103" s="9">
        <v>14897</v>
      </c>
      <c r="F103" s="8" t="s">
        <v>1752</v>
      </c>
      <c r="G103" s="8" t="s">
        <v>1753</v>
      </c>
      <c r="H103" s="8" t="s">
        <v>807</v>
      </c>
      <c r="I103" s="8" t="s">
        <v>808</v>
      </c>
      <c r="J103" s="8" t="s">
        <v>1754</v>
      </c>
      <c r="K103" s="10" t="s">
        <v>432</v>
      </c>
      <c r="L103" s="11">
        <v>3400</v>
      </c>
    </row>
    <row r="104" spans="1:12" ht="15.6" hidden="1" customHeight="1" x14ac:dyDescent="0.2">
      <c r="A104" s="7">
        <v>401</v>
      </c>
      <c r="B104" s="8"/>
      <c r="C104" s="8" t="s">
        <v>1445</v>
      </c>
      <c r="D104" s="8" t="s">
        <v>1446</v>
      </c>
      <c r="E104" s="9">
        <v>14912</v>
      </c>
      <c r="F104" s="8" t="s">
        <v>1447</v>
      </c>
      <c r="G104" s="8" t="s">
        <v>1448</v>
      </c>
      <c r="H104" s="8" t="s">
        <v>636</v>
      </c>
      <c r="I104" s="8" t="s">
        <v>544</v>
      </c>
      <c r="J104" s="8" t="s">
        <v>1449</v>
      </c>
      <c r="K104" s="10" t="s">
        <v>437</v>
      </c>
      <c r="L104" s="11">
        <v>4900</v>
      </c>
    </row>
    <row r="105" spans="1:12" ht="15.6" customHeight="1" x14ac:dyDescent="0.2">
      <c r="A105" s="7">
        <v>302</v>
      </c>
      <c r="B105" s="8"/>
      <c r="C105" s="8" t="s">
        <v>763</v>
      </c>
      <c r="D105" s="8" t="s">
        <v>1018</v>
      </c>
      <c r="E105" s="9">
        <v>20208</v>
      </c>
      <c r="F105" s="8" t="s">
        <v>1019</v>
      </c>
      <c r="G105" s="8" t="s">
        <v>1020</v>
      </c>
      <c r="H105" s="8" t="s">
        <v>1021</v>
      </c>
      <c r="I105" s="8" t="s">
        <v>447</v>
      </c>
      <c r="J105" s="8" t="s">
        <v>1022</v>
      </c>
      <c r="K105" s="10" t="s">
        <v>423</v>
      </c>
      <c r="L105" s="11">
        <v>4200</v>
      </c>
    </row>
    <row r="106" spans="1:12" ht="15.6" customHeight="1" x14ac:dyDescent="0.2">
      <c r="A106" s="7">
        <v>416</v>
      </c>
      <c r="B106" s="8"/>
      <c r="C106" s="8" t="s">
        <v>502</v>
      </c>
      <c r="D106" s="8" t="s">
        <v>1023</v>
      </c>
      <c r="E106" s="9">
        <v>12628</v>
      </c>
      <c r="F106" s="8" t="s">
        <v>1024</v>
      </c>
      <c r="G106" s="8" t="s">
        <v>1025</v>
      </c>
      <c r="H106" s="8" t="s">
        <v>1026</v>
      </c>
      <c r="I106" s="8" t="s">
        <v>467</v>
      </c>
      <c r="J106" s="8" t="s">
        <v>1027</v>
      </c>
      <c r="K106" s="10" t="s">
        <v>423</v>
      </c>
      <c r="L106" s="11">
        <v>4700</v>
      </c>
    </row>
    <row r="107" spans="1:12" ht="15.6" customHeight="1" x14ac:dyDescent="0.2">
      <c r="A107" s="7">
        <v>188</v>
      </c>
      <c r="B107" s="8" t="s">
        <v>469</v>
      </c>
      <c r="C107" s="8" t="s">
        <v>1040</v>
      </c>
      <c r="D107" s="8" t="s">
        <v>1041</v>
      </c>
      <c r="E107" s="9">
        <v>17630</v>
      </c>
      <c r="F107" s="8" t="s">
        <v>1042</v>
      </c>
      <c r="G107" s="8" t="s">
        <v>1043</v>
      </c>
      <c r="H107" s="8" t="s">
        <v>681</v>
      </c>
      <c r="I107" s="8" t="s">
        <v>447</v>
      </c>
      <c r="J107" s="8" t="s">
        <v>1044</v>
      </c>
      <c r="K107" s="10" t="s">
        <v>430</v>
      </c>
      <c r="L107" s="11">
        <v>6900</v>
      </c>
    </row>
    <row r="108" spans="1:12" ht="15.6" customHeight="1" x14ac:dyDescent="0.2">
      <c r="A108" s="7">
        <v>307</v>
      </c>
      <c r="B108" s="8"/>
      <c r="C108" s="8" t="s">
        <v>515</v>
      </c>
      <c r="D108" s="8" t="s">
        <v>1060</v>
      </c>
      <c r="E108" s="9">
        <v>13273</v>
      </c>
      <c r="F108" s="8" t="s">
        <v>1061</v>
      </c>
      <c r="G108" s="8" t="s">
        <v>1062</v>
      </c>
      <c r="H108" s="8" t="s">
        <v>1063</v>
      </c>
      <c r="I108" s="8" t="s">
        <v>447</v>
      </c>
      <c r="J108" s="8" t="s">
        <v>1064</v>
      </c>
      <c r="K108" s="10" t="s">
        <v>433</v>
      </c>
      <c r="L108" s="11">
        <v>4200</v>
      </c>
    </row>
    <row r="109" spans="1:12" ht="15.6" hidden="1" customHeight="1" x14ac:dyDescent="0.2">
      <c r="A109" s="7">
        <v>305</v>
      </c>
      <c r="B109" s="8"/>
      <c r="C109" s="8" t="s">
        <v>776</v>
      </c>
      <c r="D109" s="8" t="s">
        <v>1178</v>
      </c>
      <c r="E109" s="9">
        <v>15116</v>
      </c>
      <c r="F109" s="8" t="s">
        <v>1179</v>
      </c>
      <c r="G109" s="8" t="s">
        <v>1180</v>
      </c>
      <c r="H109" s="8" t="s">
        <v>1181</v>
      </c>
      <c r="I109" s="8" t="s">
        <v>1182</v>
      </c>
      <c r="J109" s="8" t="s">
        <v>1183</v>
      </c>
      <c r="K109" s="10" t="s">
        <v>430</v>
      </c>
      <c r="L109" s="11">
        <v>6900</v>
      </c>
    </row>
    <row r="110" spans="1:12" ht="15.6" customHeight="1" x14ac:dyDescent="0.2">
      <c r="A110" s="7">
        <v>347</v>
      </c>
      <c r="B110" s="8"/>
      <c r="C110" s="8" t="s">
        <v>602</v>
      </c>
      <c r="D110" s="8" t="s">
        <v>1071</v>
      </c>
      <c r="E110" s="9">
        <v>12418</v>
      </c>
      <c r="F110" s="8" t="s">
        <v>1072</v>
      </c>
      <c r="G110" s="8" t="s">
        <v>1075</v>
      </c>
      <c r="H110" s="8" t="s">
        <v>1076</v>
      </c>
      <c r="I110" s="8" t="s">
        <v>513</v>
      </c>
      <c r="J110" s="8" t="s">
        <v>1077</v>
      </c>
      <c r="K110" s="10" t="s">
        <v>434</v>
      </c>
      <c r="L110" s="11">
        <v>3900</v>
      </c>
    </row>
    <row r="111" spans="1:12" ht="15.6" hidden="1" customHeight="1" x14ac:dyDescent="0.2">
      <c r="A111" s="7">
        <v>117</v>
      </c>
      <c r="B111" s="8" t="s">
        <v>469</v>
      </c>
      <c r="C111" s="8" t="s">
        <v>984</v>
      </c>
      <c r="D111" s="8" t="s">
        <v>1401</v>
      </c>
      <c r="E111" s="9">
        <v>15183</v>
      </c>
      <c r="F111" s="8" t="s">
        <v>1402</v>
      </c>
      <c r="G111" s="8" t="s">
        <v>1403</v>
      </c>
      <c r="H111" s="8" t="s">
        <v>1404</v>
      </c>
      <c r="I111" s="8" t="s">
        <v>1405</v>
      </c>
      <c r="J111" s="8" t="s">
        <v>1406</v>
      </c>
      <c r="K111" s="10" t="s">
        <v>441</v>
      </c>
      <c r="L111" s="11">
        <v>4800</v>
      </c>
    </row>
    <row r="112" spans="1:12" ht="15.6" hidden="1" customHeight="1" x14ac:dyDescent="0.2">
      <c r="A112" s="7">
        <v>139</v>
      </c>
      <c r="B112" s="8" t="s">
        <v>469</v>
      </c>
      <c r="C112" s="8" t="s">
        <v>608</v>
      </c>
      <c r="D112" s="8" t="s">
        <v>609</v>
      </c>
      <c r="E112" s="9">
        <v>15186</v>
      </c>
      <c r="F112" s="8" t="s">
        <v>610</v>
      </c>
      <c r="G112" s="8" t="s">
        <v>611</v>
      </c>
      <c r="H112" s="8" t="s">
        <v>612</v>
      </c>
      <c r="I112" s="8" t="s">
        <v>1074</v>
      </c>
      <c r="J112" s="8" t="s">
        <v>613</v>
      </c>
      <c r="K112" s="10" t="s">
        <v>434</v>
      </c>
      <c r="L112" s="11">
        <v>3900</v>
      </c>
    </row>
    <row r="113" spans="1:12" ht="15.6" hidden="1" customHeight="1" x14ac:dyDescent="0.2">
      <c r="A113" s="7">
        <v>118</v>
      </c>
      <c r="B113" s="8" t="s">
        <v>469</v>
      </c>
      <c r="C113" s="8" t="s">
        <v>1160</v>
      </c>
      <c r="D113" s="8" t="s">
        <v>1601</v>
      </c>
      <c r="E113" s="9">
        <v>15190</v>
      </c>
      <c r="F113" s="8" t="s">
        <v>1602</v>
      </c>
      <c r="G113" s="8" t="s">
        <v>1603</v>
      </c>
      <c r="H113" s="8" t="s">
        <v>1604</v>
      </c>
      <c r="I113" s="8" t="s">
        <v>1605</v>
      </c>
      <c r="J113" s="8" t="s">
        <v>1606</v>
      </c>
      <c r="K113" s="10" t="s">
        <v>442</v>
      </c>
      <c r="L113" s="11">
        <v>3800</v>
      </c>
    </row>
    <row r="114" spans="1:12" ht="15.6" hidden="1" customHeight="1" x14ac:dyDescent="0.2">
      <c r="A114" s="7">
        <v>184</v>
      </c>
      <c r="B114" s="8" t="s">
        <v>469</v>
      </c>
      <c r="C114" s="8" t="s">
        <v>416</v>
      </c>
      <c r="D114" s="8" t="s">
        <v>924</v>
      </c>
      <c r="E114" s="9">
        <v>15252</v>
      </c>
      <c r="F114" s="8" t="s">
        <v>930</v>
      </c>
      <c r="G114" s="8" t="s">
        <v>931</v>
      </c>
      <c r="H114" s="8" t="s">
        <v>932</v>
      </c>
      <c r="I114" s="8" t="s">
        <v>933</v>
      </c>
      <c r="J114" s="8" t="s">
        <v>934</v>
      </c>
      <c r="K114" s="10" t="s">
        <v>443</v>
      </c>
      <c r="L114" s="11">
        <v>3800</v>
      </c>
    </row>
    <row r="115" spans="1:12" ht="15.6" hidden="1" customHeight="1" x14ac:dyDescent="0.2">
      <c r="A115" s="7">
        <v>55</v>
      </c>
      <c r="B115" s="8" t="s">
        <v>527</v>
      </c>
      <c r="C115" s="8" t="s">
        <v>515</v>
      </c>
      <c r="D115" s="8" t="s">
        <v>2104</v>
      </c>
      <c r="E115" s="9">
        <v>15389</v>
      </c>
      <c r="F115" s="8" t="s">
        <v>2105</v>
      </c>
      <c r="G115" s="8" t="s">
        <v>2106</v>
      </c>
      <c r="H115" s="8" t="s">
        <v>2107</v>
      </c>
      <c r="I115" s="8" t="s">
        <v>743</v>
      </c>
      <c r="J115" s="8" t="s">
        <v>2108</v>
      </c>
      <c r="K115" s="10" t="s">
        <v>423</v>
      </c>
      <c r="L115" s="11">
        <v>4500</v>
      </c>
    </row>
    <row r="116" spans="1:12" ht="15.6" hidden="1" customHeight="1" x14ac:dyDescent="0.2">
      <c r="A116" s="7">
        <v>287</v>
      </c>
      <c r="B116" s="8"/>
      <c r="C116" s="8" t="s">
        <v>470</v>
      </c>
      <c r="D116" s="8" t="s">
        <v>1961</v>
      </c>
      <c r="E116" s="9">
        <v>15394</v>
      </c>
      <c r="F116" s="8" t="s">
        <v>1962</v>
      </c>
      <c r="G116" s="8" t="s">
        <v>1655</v>
      </c>
      <c r="H116" s="8" t="s">
        <v>801</v>
      </c>
      <c r="I116" s="8" t="s">
        <v>802</v>
      </c>
      <c r="J116" s="8" t="s">
        <v>1963</v>
      </c>
      <c r="K116" s="10" t="s">
        <v>420</v>
      </c>
      <c r="L116" s="11">
        <v>4200</v>
      </c>
    </row>
    <row r="117" spans="1:12" ht="15.6" hidden="1" customHeight="1" x14ac:dyDescent="0.2">
      <c r="A117" s="7">
        <v>143</v>
      </c>
      <c r="B117" s="8" t="s">
        <v>469</v>
      </c>
      <c r="C117" s="8" t="s">
        <v>515</v>
      </c>
      <c r="D117" s="8" t="s">
        <v>1858</v>
      </c>
      <c r="E117" s="9">
        <v>15543</v>
      </c>
      <c r="F117" s="8" t="s">
        <v>1859</v>
      </c>
      <c r="G117" s="8" t="s">
        <v>1860</v>
      </c>
      <c r="H117" s="8" t="s">
        <v>658</v>
      </c>
      <c r="I117" s="8" t="s">
        <v>460</v>
      </c>
      <c r="J117" s="8" t="s">
        <v>1861</v>
      </c>
      <c r="K117" s="10" t="s">
        <v>421</v>
      </c>
      <c r="L117" s="11">
        <v>3800</v>
      </c>
    </row>
    <row r="118" spans="1:12" ht="15.6" hidden="1" customHeight="1" x14ac:dyDescent="0.2">
      <c r="A118" s="7">
        <v>166</v>
      </c>
      <c r="B118" s="8" t="s">
        <v>469</v>
      </c>
      <c r="C118" s="8" t="s">
        <v>502</v>
      </c>
      <c r="D118" s="8" t="s">
        <v>722</v>
      </c>
      <c r="E118" s="9">
        <v>15604</v>
      </c>
      <c r="F118" s="8" t="s">
        <v>723</v>
      </c>
      <c r="G118" s="8" t="s">
        <v>724</v>
      </c>
      <c r="H118" s="8" t="s">
        <v>725</v>
      </c>
      <c r="I118" s="8" t="s">
        <v>1073</v>
      </c>
      <c r="J118" s="8" t="s">
        <v>726</v>
      </c>
      <c r="K118" s="10" t="s">
        <v>422</v>
      </c>
      <c r="L118" s="11">
        <v>4800</v>
      </c>
    </row>
    <row r="119" spans="1:12" ht="15.6" hidden="1" customHeight="1" x14ac:dyDescent="0.2">
      <c r="A119" s="7">
        <v>246</v>
      </c>
      <c r="B119" s="8" t="s">
        <v>527</v>
      </c>
      <c r="C119" s="8" t="s">
        <v>416</v>
      </c>
      <c r="D119" s="8" t="s">
        <v>1302</v>
      </c>
      <c r="E119" s="9">
        <v>15605</v>
      </c>
      <c r="F119" s="8" t="s">
        <v>1303</v>
      </c>
      <c r="G119" s="8" t="s">
        <v>1304</v>
      </c>
      <c r="H119" s="8" t="s">
        <v>1305</v>
      </c>
      <c r="I119" s="8" t="s">
        <v>1306</v>
      </c>
      <c r="J119" s="8" t="s">
        <v>1307</v>
      </c>
      <c r="K119" s="10" t="s">
        <v>423</v>
      </c>
      <c r="L119" s="11">
        <v>4700</v>
      </c>
    </row>
    <row r="120" spans="1:12" ht="15.6" hidden="1" customHeight="1" x14ac:dyDescent="0.2">
      <c r="A120" s="7">
        <v>344</v>
      </c>
      <c r="B120" s="8"/>
      <c r="C120" s="8" t="s">
        <v>416</v>
      </c>
      <c r="D120" s="8" t="s">
        <v>398</v>
      </c>
      <c r="E120" s="9">
        <v>15608</v>
      </c>
      <c r="F120" s="8" t="s">
        <v>399</v>
      </c>
      <c r="G120" s="8" t="s">
        <v>1814</v>
      </c>
      <c r="H120" s="8" t="s">
        <v>1656</v>
      </c>
      <c r="I120" s="8" t="s">
        <v>567</v>
      </c>
      <c r="J120" s="8" t="s">
        <v>400</v>
      </c>
      <c r="K120" s="10" t="s">
        <v>421</v>
      </c>
      <c r="L120" s="11">
        <v>4200</v>
      </c>
    </row>
    <row r="121" spans="1:12" ht="15.6" hidden="1" customHeight="1" x14ac:dyDescent="0.2">
      <c r="A121" s="7">
        <v>125</v>
      </c>
      <c r="B121" s="8" t="s">
        <v>469</v>
      </c>
      <c r="C121" s="8" t="s">
        <v>502</v>
      </c>
      <c r="D121" s="8" t="s">
        <v>228</v>
      </c>
      <c r="E121" s="9">
        <v>15610</v>
      </c>
      <c r="F121" s="8" t="s">
        <v>229</v>
      </c>
      <c r="G121" s="8" t="s">
        <v>230</v>
      </c>
      <c r="H121" s="8" t="s">
        <v>1379</v>
      </c>
      <c r="I121" s="8" t="s">
        <v>494</v>
      </c>
      <c r="J121" s="8" t="s">
        <v>231</v>
      </c>
      <c r="K121" s="10" t="s">
        <v>424</v>
      </c>
      <c r="L121" s="11">
        <v>4200</v>
      </c>
    </row>
    <row r="122" spans="1:12" ht="15.6" hidden="1" customHeight="1" x14ac:dyDescent="0.2">
      <c r="A122" s="7">
        <v>346</v>
      </c>
      <c r="B122" s="8"/>
      <c r="C122" s="8" t="s">
        <v>470</v>
      </c>
      <c r="D122" s="8" t="s">
        <v>1397</v>
      </c>
      <c r="E122" s="9">
        <v>15648</v>
      </c>
      <c r="F122" s="8" t="s">
        <v>1398</v>
      </c>
      <c r="G122" s="8" t="s">
        <v>1399</v>
      </c>
      <c r="H122" s="8" t="s">
        <v>853</v>
      </c>
      <c r="I122" s="8" t="s">
        <v>854</v>
      </c>
      <c r="J122" s="8" t="s">
        <v>1400</v>
      </c>
      <c r="K122" s="10" t="s">
        <v>425</v>
      </c>
      <c r="L122" s="11">
        <v>4600</v>
      </c>
    </row>
    <row r="123" spans="1:12" ht="15.6" customHeight="1" x14ac:dyDescent="0.2">
      <c r="A123" s="7">
        <v>267</v>
      </c>
      <c r="B123" s="8"/>
      <c r="C123" s="8" t="s">
        <v>416</v>
      </c>
      <c r="D123" s="8" t="s">
        <v>1106</v>
      </c>
      <c r="E123" s="9">
        <v>25039</v>
      </c>
      <c r="F123" s="8" t="s">
        <v>1107</v>
      </c>
      <c r="G123" s="8" t="s">
        <v>1108</v>
      </c>
      <c r="H123" s="8" t="s">
        <v>910</v>
      </c>
      <c r="I123" s="8" t="s">
        <v>911</v>
      </c>
      <c r="J123" s="8" t="s">
        <v>1109</v>
      </c>
      <c r="K123" s="10" t="s">
        <v>424</v>
      </c>
      <c r="L123" s="11">
        <v>4200</v>
      </c>
    </row>
    <row r="124" spans="1:12" ht="15.6" hidden="1" customHeight="1" x14ac:dyDescent="0.2">
      <c r="A124" s="7">
        <v>37</v>
      </c>
      <c r="B124" s="8" t="s">
        <v>469</v>
      </c>
      <c r="C124" s="8" t="s">
        <v>733</v>
      </c>
      <c r="D124" s="8" t="s">
        <v>1798</v>
      </c>
      <c r="E124" s="9">
        <v>15727</v>
      </c>
      <c r="F124" s="8" t="s">
        <v>1799</v>
      </c>
      <c r="G124" s="8" t="s">
        <v>1800</v>
      </c>
      <c r="H124" s="8" t="s">
        <v>1801</v>
      </c>
      <c r="I124" s="8" t="s">
        <v>1462</v>
      </c>
      <c r="J124" s="8" t="s">
        <v>1802</v>
      </c>
      <c r="K124" s="10" t="s">
        <v>427</v>
      </c>
      <c r="L124" s="11">
        <v>5200</v>
      </c>
    </row>
    <row r="125" spans="1:12" ht="15.6" hidden="1" customHeight="1" x14ac:dyDescent="0.2">
      <c r="A125" s="7">
        <v>207</v>
      </c>
      <c r="B125" s="8" t="s">
        <v>469</v>
      </c>
      <c r="C125" s="8" t="s">
        <v>449</v>
      </c>
      <c r="D125" s="8" t="s">
        <v>235</v>
      </c>
      <c r="E125" s="9">
        <v>15733</v>
      </c>
      <c r="F125" s="8" t="s">
        <v>236</v>
      </c>
      <c r="G125" s="8" t="s">
        <v>237</v>
      </c>
      <c r="H125" s="8" t="s">
        <v>1665</v>
      </c>
      <c r="I125" s="8" t="s">
        <v>1666</v>
      </c>
      <c r="J125" s="8" t="s">
        <v>238</v>
      </c>
      <c r="K125" s="10" t="s">
        <v>428</v>
      </c>
      <c r="L125" s="11">
        <v>4200</v>
      </c>
    </row>
    <row r="126" spans="1:12" ht="15.6" hidden="1" customHeight="1" x14ac:dyDescent="0.2">
      <c r="A126" s="7">
        <v>296</v>
      </c>
      <c r="B126" s="8"/>
      <c r="C126" s="8" t="s">
        <v>502</v>
      </c>
      <c r="D126" s="8" t="s">
        <v>839</v>
      </c>
      <c r="E126" s="9">
        <v>15736</v>
      </c>
      <c r="F126" s="8" t="s">
        <v>840</v>
      </c>
      <c r="G126" s="8" t="s">
        <v>841</v>
      </c>
      <c r="H126" s="8" t="s">
        <v>842</v>
      </c>
      <c r="I126" s="8" t="s">
        <v>820</v>
      </c>
      <c r="J126" s="8" t="s">
        <v>843</v>
      </c>
      <c r="K126" s="10" t="s">
        <v>429</v>
      </c>
      <c r="L126" s="11">
        <v>6800</v>
      </c>
    </row>
    <row r="127" spans="1:12" ht="15.6" hidden="1" customHeight="1" x14ac:dyDescent="0.2">
      <c r="A127" s="7">
        <v>160</v>
      </c>
      <c r="B127" s="8" t="s">
        <v>469</v>
      </c>
      <c r="C127" s="8" t="s">
        <v>941</v>
      </c>
      <c r="D127" s="8" t="s">
        <v>942</v>
      </c>
      <c r="E127" s="9">
        <v>15769</v>
      </c>
      <c r="F127" s="8" t="s">
        <v>943</v>
      </c>
      <c r="G127" s="8" t="s">
        <v>944</v>
      </c>
      <c r="H127" s="8" t="s">
        <v>945</v>
      </c>
      <c r="I127" s="8" t="s">
        <v>676</v>
      </c>
      <c r="J127" s="8" t="s">
        <v>946</v>
      </c>
      <c r="K127" s="10" t="s">
        <v>430</v>
      </c>
      <c r="L127" s="11">
        <v>5400</v>
      </c>
    </row>
    <row r="128" spans="1:12" ht="15.6" customHeight="1" x14ac:dyDescent="0.2">
      <c r="A128" s="7">
        <v>239</v>
      </c>
      <c r="B128" s="8" t="s">
        <v>527</v>
      </c>
      <c r="C128" s="8" t="s">
        <v>515</v>
      </c>
      <c r="D128" s="8" t="s">
        <v>1106</v>
      </c>
      <c r="E128" s="9">
        <v>23499</v>
      </c>
      <c r="F128" s="8" t="s">
        <v>1110</v>
      </c>
      <c r="G128" s="8" t="s">
        <v>1111</v>
      </c>
      <c r="H128" s="8" t="s">
        <v>1112</v>
      </c>
      <c r="I128" s="8" t="s">
        <v>447</v>
      </c>
      <c r="J128" s="8" t="s">
        <v>1113</v>
      </c>
      <c r="K128" s="10" t="s">
        <v>426</v>
      </c>
      <c r="L128" s="11">
        <v>6900</v>
      </c>
    </row>
    <row r="129" spans="1:12" ht="15.6" hidden="1" customHeight="1" x14ac:dyDescent="0.2">
      <c r="A129" s="7">
        <v>167</v>
      </c>
      <c r="B129" s="8" t="s">
        <v>469</v>
      </c>
      <c r="C129" s="8" t="s">
        <v>608</v>
      </c>
      <c r="D129" s="8" t="s">
        <v>2053</v>
      </c>
      <c r="E129" s="9">
        <v>15878</v>
      </c>
      <c r="F129" s="8" t="s">
        <v>2054</v>
      </c>
      <c r="G129" s="8" t="s">
        <v>2055</v>
      </c>
      <c r="H129" s="8" t="s">
        <v>2056</v>
      </c>
      <c r="I129" s="8" t="s">
        <v>2057</v>
      </c>
      <c r="J129" s="8" t="s">
        <v>2058</v>
      </c>
      <c r="K129" s="10" t="s">
        <v>423</v>
      </c>
      <c r="L129" s="11">
        <v>4500</v>
      </c>
    </row>
    <row r="130" spans="1:12" ht="15.6" customHeight="1" x14ac:dyDescent="0.2">
      <c r="A130" s="7">
        <v>33</v>
      </c>
      <c r="B130" s="8" t="s">
        <v>1964</v>
      </c>
      <c r="C130" s="8" t="s">
        <v>1149</v>
      </c>
      <c r="D130" s="8" t="s">
        <v>1150</v>
      </c>
      <c r="E130" s="9">
        <v>23923</v>
      </c>
      <c r="F130" s="8" t="s">
        <v>1151</v>
      </c>
      <c r="G130" s="8" t="s">
        <v>1152</v>
      </c>
      <c r="H130" s="8" t="s">
        <v>774</v>
      </c>
      <c r="I130" s="8" t="s">
        <v>698</v>
      </c>
      <c r="J130" s="8" t="s">
        <v>1153</v>
      </c>
      <c r="K130" s="10" t="s">
        <v>433</v>
      </c>
      <c r="L130" s="11">
        <v>4200</v>
      </c>
    </row>
    <row r="131" spans="1:12" ht="15.6" hidden="1" customHeight="1" x14ac:dyDescent="0.2">
      <c r="A131" s="7">
        <v>169</v>
      </c>
      <c r="B131" s="8" t="s">
        <v>469</v>
      </c>
      <c r="C131" s="8" t="s">
        <v>502</v>
      </c>
      <c r="D131" s="8" t="s">
        <v>129</v>
      </c>
      <c r="E131" s="9">
        <v>16062</v>
      </c>
      <c r="F131" s="8" t="s">
        <v>130</v>
      </c>
      <c r="G131" s="8" t="s">
        <v>131</v>
      </c>
      <c r="H131" s="8" t="s">
        <v>132</v>
      </c>
      <c r="I131" s="8" t="s">
        <v>1566</v>
      </c>
      <c r="J131" s="8" t="s">
        <v>133</v>
      </c>
      <c r="K131" s="10" t="s">
        <v>423</v>
      </c>
      <c r="L131" s="11">
        <v>3900</v>
      </c>
    </row>
    <row r="132" spans="1:12" ht="15.6" customHeight="1" x14ac:dyDescent="0.2">
      <c r="A132" s="7">
        <v>225</v>
      </c>
      <c r="B132" s="8" t="s">
        <v>469</v>
      </c>
      <c r="C132" s="8" t="s">
        <v>515</v>
      </c>
      <c r="D132" s="8" t="s">
        <v>1154</v>
      </c>
      <c r="E132" s="9">
        <v>15040</v>
      </c>
      <c r="F132" s="8" t="s">
        <v>1155</v>
      </c>
      <c r="G132" s="8" t="s">
        <v>1156</v>
      </c>
      <c r="H132" s="8" t="s">
        <v>1157</v>
      </c>
      <c r="I132" s="8" t="s">
        <v>928</v>
      </c>
      <c r="J132" s="8" t="s">
        <v>1158</v>
      </c>
      <c r="K132" s="10" t="s">
        <v>439</v>
      </c>
      <c r="L132" s="11">
        <v>4900</v>
      </c>
    </row>
    <row r="133" spans="1:12" ht="15.6" hidden="1" customHeight="1" x14ac:dyDescent="0.2">
      <c r="A133" s="7">
        <v>391</v>
      </c>
      <c r="B133" s="8"/>
      <c r="C133" s="8" t="s">
        <v>477</v>
      </c>
      <c r="D133" s="8" t="s">
        <v>1989</v>
      </c>
      <c r="E133" s="9">
        <v>16094</v>
      </c>
      <c r="F133" s="8" t="s">
        <v>1990</v>
      </c>
      <c r="G133" s="8" t="s">
        <v>1991</v>
      </c>
      <c r="H133" s="8" t="s">
        <v>842</v>
      </c>
      <c r="I133" s="8" t="s">
        <v>820</v>
      </c>
      <c r="J133" s="8" t="s">
        <v>1992</v>
      </c>
      <c r="K133" s="10" t="s">
        <v>433</v>
      </c>
      <c r="L133" s="11">
        <v>4200</v>
      </c>
    </row>
    <row r="134" spans="1:12" ht="15.6" customHeight="1" x14ac:dyDescent="0.2">
      <c r="A134" s="7">
        <v>8</v>
      </c>
      <c r="B134" s="8" t="s">
        <v>469</v>
      </c>
      <c r="C134" s="8" t="s">
        <v>1171</v>
      </c>
      <c r="D134" s="8" t="s">
        <v>1172</v>
      </c>
      <c r="E134" s="9">
        <v>19941</v>
      </c>
      <c r="F134" s="8" t="s">
        <v>1173</v>
      </c>
      <c r="G134" s="8" t="s">
        <v>1174</v>
      </c>
      <c r="H134" s="8" t="s">
        <v>1175</v>
      </c>
      <c r="I134" s="8" t="s">
        <v>1176</v>
      </c>
      <c r="J134" s="8" t="s">
        <v>1177</v>
      </c>
      <c r="K134" s="10" t="s">
        <v>430</v>
      </c>
      <c r="L134" s="11">
        <v>5900</v>
      </c>
    </row>
    <row r="135" spans="1:12" ht="15.6" customHeight="1" x14ac:dyDescent="0.2">
      <c r="A135" s="7">
        <v>152</v>
      </c>
      <c r="B135" s="8" t="s">
        <v>469</v>
      </c>
      <c r="C135" s="8" t="s">
        <v>416</v>
      </c>
      <c r="D135" s="8" t="s">
        <v>1194</v>
      </c>
      <c r="E135" s="9">
        <v>20942</v>
      </c>
      <c r="F135" s="8" t="s">
        <v>1195</v>
      </c>
      <c r="G135" s="8" t="s">
        <v>1196</v>
      </c>
      <c r="H135" s="8" t="s">
        <v>774</v>
      </c>
      <c r="I135" s="8" t="s">
        <v>698</v>
      </c>
      <c r="J135" s="8" t="s">
        <v>1197</v>
      </c>
      <c r="K135" s="10" t="s">
        <v>429</v>
      </c>
      <c r="L135" s="11">
        <v>6800</v>
      </c>
    </row>
    <row r="136" spans="1:12" ht="15.6" hidden="1" customHeight="1" x14ac:dyDescent="0.2">
      <c r="A136" s="7">
        <v>229</v>
      </c>
      <c r="B136" s="8" t="s">
        <v>1964</v>
      </c>
      <c r="C136" s="8" t="s">
        <v>470</v>
      </c>
      <c r="D136" s="8" t="s">
        <v>1617</v>
      </c>
      <c r="E136" s="9">
        <v>16156</v>
      </c>
      <c r="F136" s="8" t="s">
        <v>1618</v>
      </c>
      <c r="G136" s="8" t="s">
        <v>1619</v>
      </c>
      <c r="H136" s="8" t="s">
        <v>1620</v>
      </c>
      <c r="I136" s="8" t="s">
        <v>869</v>
      </c>
      <c r="J136" s="8" t="s">
        <v>1621</v>
      </c>
      <c r="K136" s="10" t="s">
        <v>421</v>
      </c>
      <c r="L136" s="11">
        <v>4100</v>
      </c>
    </row>
    <row r="137" spans="1:12" ht="15.6" customHeight="1" x14ac:dyDescent="0.2">
      <c r="A137" s="7">
        <v>6</v>
      </c>
      <c r="B137" s="8" t="s">
        <v>469</v>
      </c>
      <c r="C137" s="8" t="s">
        <v>1040</v>
      </c>
      <c r="D137" s="8" t="s">
        <v>1215</v>
      </c>
      <c r="E137" s="9">
        <v>20891</v>
      </c>
      <c r="F137" s="8" t="s">
        <v>1216</v>
      </c>
      <c r="G137" s="8" t="s">
        <v>1217</v>
      </c>
      <c r="H137" s="8" t="s">
        <v>474</v>
      </c>
      <c r="I137" s="8" t="s">
        <v>475</v>
      </c>
      <c r="J137" s="8" t="s">
        <v>1218</v>
      </c>
      <c r="K137" s="10" t="s">
        <v>427</v>
      </c>
      <c r="L137" s="11">
        <v>5200</v>
      </c>
    </row>
    <row r="138" spans="1:12" ht="15.6" hidden="1" customHeight="1" x14ac:dyDescent="0.2">
      <c r="A138" s="7">
        <v>113</v>
      </c>
      <c r="B138" s="8" t="s">
        <v>469</v>
      </c>
      <c r="C138" s="8" t="s">
        <v>941</v>
      </c>
      <c r="D138" s="8" t="s">
        <v>1501</v>
      </c>
      <c r="E138" s="9">
        <v>16218</v>
      </c>
      <c r="F138" s="8" t="s">
        <v>1502</v>
      </c>
      <c r="G138" s="8" t="s">
        <v>920</v>
      </c>
      <c r="H138" s="8" t="s">
        <v>1503</v>
      </c>
      <c r="I138" s="8" t="s">
        <v>578</v>
      </c>
      <c r="J138" s="8" t="s">
        <v>1504</v>
      </c>
      <c r="K138" s="10" t="s">
        <v>435</v>
      </c>
      <c r="L138" s="11">
        <v>3900</v>
      </c>
    </row>
    <row r="139" spans="1:12" ht="15.6" hidden="1" customHeight="1" x14ac:dyDescent="0.2">
      <c r="A139" s="7">
        <v>298</v>
      </c>
      <c r="B139" s="8"/>
      <c r="C139" s="8" t="s">
        <v>745</v>
      </c>
      <c r="D139" s="8" t="s">
        <v>1712</v>
      </c>
      <c r="E139" s="9">
        <v>16244</v>
      </c>
      <c r="F139" s="8" t="s">
        <v>1713</v>
      </c>
      <c r="G139" s="8" t="s">
        <v>1714</v>
      </c>
      <c r="H139" s="8" t="s">
        <v>1715</v>
      </c>
      <c r="I139" s="8" t="s">
        <v>1053</v>
      </c>
      <c r="J139" s="8" t="s">
        <v>1716</v>
      </c>
      <c r="K139" s="10" t="s">
        <v>433</v>
      </c>
      <c r="L139" s="11">
        <v>5300</v>
      </c>
    </row>
    <row r="140" spans="1:12" ht="15.6" hidden="1" customHeight="1" x14ac:dyDescent="0.2">
      <c r="A140" s="7">
        <v>283</v>
      </c>
      <c r="B140" s="8"/>
      <c r="C140" s="8" t="s">
        <v>515</v>
      </c>
      <c r="D140" s="8" t="s">
        <v>1717</v>
      </c>
      <c r="E140" s="9">
        <v>16251</v>
      </c>
      <c r="F140" s="8" t="s">
        <v>1718</v>
      </c>
      <c r="G140" s="8" t="s">
        <v>1719</v>
      </c>
      <c r="H140" s="8" t="s">
        <v>1720</v>
      </c>
      <c r="I140" s="8" t="s">
        <v>875</v>
      </c>
      <c r="J140" s="8" t="s">
        <v>1721</v>
      </c>
      <c r="K140" s="10" t="s">
        <v>436</v>
      </c>
      <c r="L140" s="11">
        <v>3600</v>
      </c>
    </row>
    <row r="141" spans="1:12" ht="15.6" customHeight="1" x14ac:dyDescent="0.2">
      <c r="A141" s="7">
        <v>98</v>
      </c>
      <c r="B141" s="8" t="s">
        <v>469</v>
      </c>
      <c r="C141" s="8" t="s">
        <v>1224</v>
      </c>
      <c r="D141" s="8" t="s">
        <v>1225</v>
      </c>
      <c r="E141" s="9">
        <v>25060</v>
      </c>
      <c r="F141" s="8" t="s">
        <v>1226</v>
      </c>
      <c r="G141" s="8" t="s">
        <v>1227</v>
      </c>
      <c r="H141" s="8" t="s">
        <v>1228</v>
      </c>
      <c r="I141" s="8" t="s">
        <v>698</v>
      </c>
      <c r="J141" s="8" t="s">
        <v>1229</v>
      </c>
      <c r="K141" s="10" t="s">
        <v>427</v>
      </c>
      <c r="L141" s="11">
        <v>5200</v>
      </c>
    </row>
    <row r="142" spans="1:12" ht="15.6" hidden="1" customHeight="1" x14ac:dyDescent="0.2">
      <c r="A142" s="7">
        <v>238</v>
      </c>
      <c r="B142" s="8" t="s">
        <v>527</v>
      </c>
      <c r="C142" s="8" t="s">
        <v>470</v>
      </c>
      <c r="D142" s="8" t="s">
        <v>2029</v>
      </c>
      <c r="E142" s="9">
        <v>16323</v>
      </c>
      <c r="F142" s="8" t="s">
        <v>2030</v>
      </c>
      <c r="G142" s="8" t="s">
        <v>2031</v>
      </c>
      <c r="H142" s="8" t="s">
        <v>2032</v>
      </c>
      <c r="I142" s="8" t="s">
        <v>2033</v>
      </c>
      <c r="J142" s="8" t="s">
        <v>2034</v>
      </c>
      <c r="K142" s="10" t="s">
        <v>437</v>
      </c>
      <c r="L142" s="11">
        <v>4900</v>
      </c>
    </row>
    <row r="143" spans="1:12" ht="15.6" hidden="1" customHeight="1" x14ac:dyDescent="0.2">
      <c r="A143" s="7">
        <v>359</v>
      </c>
      <c r="B143" s="8"/>
      <c r="C143" s="8" t="s">
        <v>449</v>
      </c>
      <c r="D143" s="8" t="s">
        <v>121</v>
      </c>
      <c r="E143" s="9">
        <v>16434</v>
      </c>
      <c r="F143" s="8" t="s">
        <v>122</v>
      </c>
      <c r="G143" s="8" t="s">
        <v>123</v>
      </c>
      <c r="H143" s="8" t="s">
        <v>1514</v>
      </c>
      <c r="I143" s="8" t="s">
        <v>1515</v>
      </c>
      <c r="J143" s="8" t="s">
        <v>124</v>
      </c>
      <c r="K143" s="10" t="s">
        <v>430</v>
      </c>
      <c r="L143" s="11">
        <v>6900</v>
      </c>
    </row>
    <row r="144" spans="1:12" ht="15.6" hidden="1" customHeight="1" x14ac:dyDescent="0.2">
      <c r="A144" s="7">
        <v>80</v>
      </c>
      <c r="B144" s="8" t="s">
        <v>469</v>
      </c>
      <c r="C144" s="8" t="s">
        <v>449</v>
      </c>
      <c r="D144" s="8" t="s">
        <v>1035</v>
      </c>
      <c r="E144" s="9">
        <v>16439</v>
      </c>
      <c r="F144" s="8" t="s">
        <v>1036</v>
      </c>
      <c r="G144" s="8" t="s">
        <v>1037</v>
      </c>
      <c r="H144" s="8" t="s">
        <v>1038</v>
      </c>
      <c r="I144" s="8" t="s">
        <v>578</v>
      </c>
      <c r="J144" s="8" t="s">
        <v>1039</v>
      </c>
      <c r="K144" s="10" t="s">
        <v>423</v>
      </c>
      <c r="L144" s="11">
        <v>4200</v>
      </c>
    </row>
    <row r="145" spans="1:12" ht="15.6" hidden="1" customHeight="1" x14ac:dyDescent="0.2">
      <c r="A145" s="7">
        <v>276</v>
      </c>
      <c r="B145" s="8"/>
      <c r="C145" s="8" t="s">
        <v>502</v>
      </c>
      <c r="D145" s="8" t="s">
        <v>2130</v>
      </c>
      <c r="E145" s="9">
        <v>16453</v>
      </c>
      <c r="F145" s="8" t="s">
        <v>2131</v>
      </c>
      <c r="G145" s="8" t="s">
        <v>2132</v>
      </c>
      <c r="H145" s="8" t="s">
        <v>658</v>
      </c>
      <c r="I145" s="8" t="s">
        <v>460</v>
      </c>
      <c r="J145" s="8" t="s">
        <v>2133</v>
      </c>
      <c r="K145" s="10" t="s">
        <v>438</v>
      </c>
      <c r="L145" s="11">
        <v>4900</v>
      </c>
    </row>
    <row r="146" spans="1:12" ht="15.6" hidden="1" customHeight="1" x14ac:dyDescent="0.2">
      <c r="A146" s="7">
        <v>237</v>
      </c>
      <c r="B146" s="8" t="s">
        <v>527</v>
      </c>
      <c r="C146" s="8" t="s">
        <v>449</v>
      </c>
      <c r="D146" s="8" t="s">
        <v>1238</v>
      </c>
      <c r="E146" s="9">
        <v>16457</v>
      </c>
      <c r="F146" s="8" t="s">
        <v>1239</v>
      </c>
      <c r="G146" s="8" t="s">
        <v>1240</v>
      </c>
      <c r="H146" s="8" t="s">
        <v>1241</v>
      </c>
      <c r="I146" s="8" t="s">
        <v>1242</v>
      </c>
      <c r="J146" s="8" t="s">
        <v>1243</v>
      </c>
      <c r="K146" s="10" t="s">
        <v>439</v>
      </c>
      <c r="L146" s="11">
        <v>4900</v>
      </c>
    </row>
    <row r="147" spans="1:12" ht="15.6" hidden="1" customHeight="1" x14ac:dyDescent="0.2">
      <c r="A147" s="7">
        <v>60</v>
      </c>
      <c r="B147" s="8" t="s">
        <v>469</v>
      </c>
      <c r="C147" s="8" t="s">
        <v>733</v>
      </c>
      <c r="D147" s="8" t="s">
        <v>1789</v>
      </c>
      <c r="E147" s="9">
        <v>16465</v>
      </c>
      <c r="F147" s="8" t="s">
        <v>1790</v>
      </c>
      <c r="G147" s="8" t="s">
        <v>1791</v>
      </c>
      <c r="H147" s="8" t="s">
        <v>1792</v>
      </c>
      <c r="I147" s="8" t="s">
        <v>578</v>
      </c>
      <c r="J147" s="8" t="s">
        <v>1793</v>
      </c>
      <c r="K147" s="10" t="s">
        <v>430</v>
      </c>
      <c r="L147" s="11">
        <v>6900</v>
      </c>
    </row>
    <row r="148" spans="1:12" ht="15.6" hidden="1" customHeight="1" x14ac:dyDescent="0.2">
      <c r="A148" s="7">
        <v>44</v>
      </c>
      <c r="B148" s="8" t="s">
        <v>469</v>
      </c>
      <c r="C148" s="8" t="s">
        <v>1429</v>
      </c>
      <c r="D148" s="8" t="s">
        <v>1525</v>
      </c>
      <c r="E148" s="9">
        <v>16509</v>
      </c>
      <c r="F148" s="8" t="s">
        <v>1526</v>
      </c>
      <c r="G148" s="8" t="s">
        <v>1527</v>
      </c>
      <c r="H148" s="8" t="s">
        <v>1164</v>
      </c>
      <c r="I148" s="8" t="s">
        <v>1099</v>
      </c>
      <c r="J148" s="8" t="s">
        <v>1528</v>
      </c>
      <c r="K148" s="10" t="s">
        <v>440</v>
      </c>
      <c r="L148" s="11">
        <v>4900</v>
      </c>
    </row>
    <row r="149" spans="1:12" ht="15.6" customHeight="1" x14ac:dyDescent="0.2">
      <c r="A149" s="7">
        <v>145</v>
      </c>
      <c r="B149" s="8" t="s">
        <v>469</v>
      </c>
      <c r="C149" s="8" t="s">
        <v>515</v>
      </c>
      <c r="D149" s="8" t="s">
        <v>1230</v>
      </c>
      <c r="E149" s="9">
        <v>19800</v>
      </c>
      <c r="F149" s="8" t="s">
        <v>1231</v>
      </c>
      <c r="G149" s="8" t="s">
        <v>1200</v>
      </c>
      <c r="H149" s="8" t="s">
        <v>561</v>
      </c>
      <c r="I149" s="8" t="s">
        <v>911</v>
      </c>
      <c r="J149" s="8" t="s">
        <v>1232</v>
      </c>
      <c r="K149" s="10" t="s">
        <v>427</v>
      </c>
      <c r="L149" s="11">
        <v>5200</v>
      </c>
    </row>
    <row r="150" spans="1:12" ht="15.6" hidden="1" customHeight="1" x14ac:dyDescent="0.2">
      <c r="A150" s="7">
        <v>269</v>
      </c>
      <c r="B150" s="8"/>
      <c r="C150" s="8" t="s">
        <v>515</v>
      </c>
      <c r="D150" s="8" t="s">
        <v>1472</v>
      </c>
      <c r="E150" s="9">
        <v>16584</v>
      </c>
      <c r="F150" s="8" t="s">
        <v>1473</v>
      </c>
      <c r="G150" s="8" t="s">
        <v>1474</v>
      </c>
      <c r="H150" s="8" t="s">
        <v>1475</v>
      </c>
      <c r="I150" s="8" t="s">
        <v>1476</v>
      </c>
      <c r="J150" s="8" t="s">
        <v>1477</v>
      </c>
      <c r="K150" s="10" t="s">
        <v>434</v>
      </c>
      <c r="L150" s="11">
        <v>3900</v>
      </c>
    </row>
    <row r="151" spans="1:12" ht="15.6" hidden="1" customHeight="1" x14ac:dyDescent="0.2">
      <c r="A151" s="7">
        <v>162</v>
      </c>
      <c r="B151" s="8" t="s">
        <v>469</v>
      </c>
      <c r="C151" s="8" t="s">
        <v>449</v>
      </c>
      <c r="D151" s="8" t="s">
        <v>717</v>
      </c>
      <c r="E151" s="9">
        <v>16609</v>
      </c>
      <c r="F151" s="8" t="s">
        <v>718</v>
      </c>
      <c r="G151" s="8" t="s">
        <v>719</v>
      </c>
      <c r="H151" s="8" t="s">
        <v>720</v>
      </c>
      <c r="I151" s="8" t="s">
        <v>578</v>
      </c>
      <c r="J151" s="8" t="s">
        <v>721</v>
      </c>
      <c r="K151" s="10" t="s">
        <v>442</v>
      </c>
      <c r="L151" s="11">
        <v>3800</v>
      </c>
    </row>
    <row r="152" spans="1:12" ht="15.6" hidden="1" customHeight="1" x14ac:dyDescent="0.2">
      <c r="A152" s="7">
        <v>231</v>
      </c>
      <c r="B152" s="8" t="s">
        <v>1159</v>
      </c>
      <c r="C152" s="8" t="s">
        <v>1487</v>
      </c>
      <c r="D152" s="8" t="s">
        <v>1511</v>
      </c>
      <c r="E152" s="9">
        <v>16618</v>
      </c>
      <c r="F152" s="8" t="s">
        <v>1521</v>
      </c>
      <c r="G152" s="8" t="s">
        <v>1522</v>
      </c>
      <c r="H152" s="8" t="s">
        <v>1523</v>
      </c>
      <c r="I152" s="8" t="s">
        <v>808</v>
      </c>
      <c r="J152" s="8" t="s">
        <v>1524</v>
      </c>
      <c r="K152" s="10" t="s">
        <v>443</v>
      </c>
      <c r="L152" s="11">
        <v>3800</v>
      </c>
    </row>
    <row r="153" spans="1:12" ht="15.6" hidden="1" customHeight="1" x14ac:dyDescent="0.2">
      <c r="A153" s="7">
        <v>73</v>
      </c>
      <c r="B153" s="8" t="s">
        <v>469</v>
      </c>
      <c r="C153" s="8" t="s">
        <v>894</v>
      </c>
      <c r="D153" s="8" t="s">
        <v>935</v>
      </c>
      <c r="E153" s="9">
        <v>16625</v>
      </c>
      <c r="F153" s="8" t="s">
        <v>936</v>
      </c>
      <c r="G153" s="8" t="s">
        <v>937</v>
      </c>
      <c r="H153" s="8" t="s">
        <v>938</v>
      </c>
      <c r="I153" s="8" t="s">
        <v>939</v>
      </c>
      <c r="J153" s="8" t="s">
        <v>940</v>
      </c>
      <c r="K153" s="10" t="s">
        <v>423</v>
      </c>
      <c r="L153" s="11">
        <v>4500</v>
      </c>
    </row>
    <row r="154" spans="1:12" ht="15.6" hidden="1" customHeight="1" x14ac:dyDescent="0.2">
      <c r="A154" s="7">
        <v>96</v>
      </c>
      <c r="B154" s="8" t="s">
        <v>469</v>
      </c>
      <c r="C154" s="8" t="s">
        <v>515</v>
      </c>
      <c r="D154" s="8" t="s">
        <v>1961</v>
      </c>
      <c r="E154" s="9">
        <v>16634</v>
      </c>
      <c r="F154" s="8" t="s">
        <v>1974</v>
      </c>
      <c r="G154" s="8" t="s">
        <v>1975</v>
      </c>
      <c r="H154" s="8" t="s">
        <v>1976</v>
      </c>
      <c r="I154" s="8" t="s">
        <v>1099</v>
      </c>
      <c r="J154" s="8" t="s">
        <v>1977</v>
      </c>
      <c r="K154" s="10" t="s">
        <v>420</v>
      </c>
      <c r="L154" s="11">
        <v>4200</v>
      </c>
    </row>
    <row r="155" spans="1:12" ht="15.6" customHeight="1" x14ac:dyDescent="0.2">
      <c r="A155" s="7">
        <v>40</v>
      </c>
      <c r="B155" s="8" t="s">
        <v>469</v>
      </c>
      <c r="C155" s="8" t="s">
        <v>913</v>
      </c>
      <c r="D155" s="8" t="s">
        <v>1233</v>
      </c>
      <c r="E155" s="9">
        <v>25725</v>
      </c>
      <c r="F155" s="8" t="s">
        <v>1234</v>
      </c>
      <c r="G155" s="8" t="s">
        <v>1235</v>
      </c>
      <c r="H155" s="8" t="s">
        <v>1236</v>
      </c>
      <c r="I155" s="8" t="s">
        <v>791</v>
      </c>
      <c r="J155" s="8" t="s">
        <v>1237</v>
      </c>
      <c r="K155" s="10" t="s">
        <v>440</v>
      </c>
      <c r="L155" s="11">
        <v>4900</v>
      </c>
    </row>
    <row r="156" spans="1:12" ht="15.6" customHeight="1" x14ac:dyDescent="0.2">
      <c r="A156" s="7">
        <v>335</v>
      </c>
      <c r="B156" s="8"/>
      <c r="C156" s="8" t="s">
        <v>984</v>
      </c>
      <c r="D156" s="8" t="s">
        <v>1256</v>
      </c>
      <c r="E156" s="9">
        <v>21097</v>
      </c>
      <c r="F156" s="8" t="s">
        <v>1257</v>
      </c>
      <c r="G156" s="8" t="s">
        <v>1258</v>
      </c>
      <c r="H156" s="8" t="s">
        <v>1259</v>
      </c>
      <c r="I156" s="8" t="s">
        <v>1740</v>
      </c>
      <c r="J156" s="8" t="s">
        <v>1260</v>
      </c>
      <c r="K156" s="10" t="s">
        <v>423</v>
      </c>
      <c r="L156" s="11">
        <v>4100</v>
      </c>
    </row>
    <row r="157" spans="1:12" ht="15.6" hidden="1" customHeight="1" x14ac:dyDescent="0.2">
      <c r="A157" s="7">
        <v>104</v>
      </c>
      <c r="B157" s="8" t="s">
        <v>469</v>
      </c>
      <c r="C157" s="8" t="s">
        <v>515</v>
      </c>
      <c r="D157" s="8" t="s">
        <v>1166</v>
      </c>
      <c r="E157" s="9">
        <v>16760</v>
      </c>
      <c r="F157" s="8" t="s">
        <v>1167</v>
      </c>
      <c r="G157" s="8" t="s">
        <v>1168</v>
      </c>
      <c r="H157" s="8" t="s">
        <v>1169</v>
      </c>
      <c r="I157" s="8" t="s">
        <v>621</v>
      </c>
      <c r="J157" s="8" t="s">
        <v>1170</v>
      </c>
      <c r="K157" s="10" t="s">
        <v>423</v>
      </c>
      <c r="L157" s="11">
        <v>4700</v>
      </c>
    </row>
    <row r="158" spans="1:12" ht="15.6" hidden="1" customHeight="1" x14ac:dyDescent="0.2">
      <c r="A158" s="7">
        <v>9</v>
      </c>
      <c r="B158" s="8" t="s">
        <v>1159</v>
      </c>
      <c r="C158" s="8" t="s">
        <v>32</v>
      </c>
      <c r="D158" s="8" t="s">
        <v>33</v>
      </c>
      <c r="E158" s="9">
        <v>16763</v>
      </c>
      <c r="F158" s="8" t="s">
        <v>34</v>
      </c>
      <c r="G158" s="8" t="s">
        <v>35</v>
      </c>
      <c r="H158" s="8" t="s">
        <v>1923</v>
      </c>
      <c r="I158" s="8" t="s">
        <v>1924</v>
      </c>
      <c r="J158" s="8" t="s">
        <v>36</v>
      </c>
      <c r="K158" s="10" t="s">
        <v>421</v>
      </c>
      <c r="L158" s="11">
        <v>4200</v>
      </c>
    </row>
    <row r="159" spans="1:12" ht="15.6" customHeight="1" x14ac:dyDescent="0.2">
      <c r="A159" s="7">
        <v>413</v>
      </c>
      <c r="B159" s="8"/>
      <c r="C159" s="8" t="s">
        <v>1261</v>
      </c>
      <c r="D159" s="8" t="s">
        <v>1262</v>
      </c>
      <c r="E159" s="9">
        <v>11553</v>
      </c>
      <c r="F159" s="8" t="s">
        <v>1263</v>
      </c>
      <c r="G159" s="8" t="s">
        <v>1264</v>
      </c>
      <c r="H159" s="8" t="s">
        <v>1265</v>
      </c>
      <c r="I159" s="8" t="s">
        <v>698</v>
      </c>
      <c r="J159" s="8" t="s">
        <v>1266</v>
      </c>
      <c r="K159" s="10" t="s">
        <v>430</v>
      </c>
      <c r="L159" s="11">
        <v>5900</v>
      </c>
    </row>
    <row r="160" spans="1:12" ht="15.6" hidden="1" customHeight="1" x14ac:dyDescent="0.2">
      <c r="A160" s="7">
        <v>32</v>
      </c>
      <c r="B160" s="8" t="s">
        <v>469</v>
      </c>
      <c r="C160" s="8" t="s">
        <v>515</v>
      </c>
      <c r="D160" s="8" t="s">
        <v>1573</v>
      </c>
      <c r="E160" s="9">
        <v>16816</v>
      </c>
      <c r="F160" s="8" t="s">
        <v>1574</v>
      </c>
      <c r="G160" s="8" t="s">
        <v>1575</v>
      </c>
      <c r="H160" s="8" t="s">
        <v>1576</v>
      </c>
      <c r="I160" s="8" t="s">
        <v>627</v>
      </c>
      <c r="J160" s="8" t="s">
        <v>1577</v>
      </c>
      <c r="K160" s="10" t="s">
        <v>425</v>
      </c>
      <c r="L160" s="11">
        <v>4600</v>
      </c>
    </row>
    <row r="161" spans="1:12" ht="15.6" hidden="1" customHeight="1" x14ac:dyDescent="0.2">
      <c r="A161" s="7">
        <v>219</v>
      </c>
      <c r="B161" s="8" t="s">
        <v>469</v>
      </c>
      <c r="C161" s="8" t="s">
        <v>455</v>
      </c>
      <c r="D161" s="8" t="s">
        <v>393</v>
      </c>
      <c r="E161" s="9">
        <v>16844</v>
      </c>
      <c r="F161" s="8" t="s">
        <v>394</v>
      </c>
      <c r="G161" s="8" t="s">
        <v>395</v>
      </c>
      <c r="H161" s="8" t="s">
        <v>396</v>
      </c>
      <c r="I161" s="8" t="s">
        <v>555</v>
      </c>
      <c r="J161" s="8" t="s">
        <v>397</v>
      </c>
      <c r="K161" s="10" t="s">
        <v>426</v>
      </c>
      <c r="L161" s="11">
        <v>6900</v>
      </c>
    </row>
    <row r="162" spans="1:12" ht="15.6" hidden="1" customHeight="1" x14ac:dyDescent="0.2">
      <c r="A162" s="7">
        <v>403</v>
      </c>
      <c r="B162" s="8"/>
      <c r="C162" s="8" t="s">
        <v>416</v>
      </c>
      <c r="D162" s="8" t="s">
        <v>1917</v>
      </c>
      <c r="E162" s="9">
        <v>16856</v>
      </c>
      <c r="F162" s="8" t="s">
        <v>1926</v>
      </c>
      <c r="G162" s="8" t="s">
        <v>1927</v>
      </c>
      <c r="H162" s="8" t="s">
        <v>1838</v>
      </c>
      <c r="I162" s="8" t="s">
        <v>1839</v>
      </c>
      <c r="J162" s="8" t="s">
        <v>1928</v>
      </c>
      <c r="K162" s="10" t="s">
        <v>427</v>
      </c>
      <c r="L162" s="11">
        <v>5200</v>
      </c>
    </row>
    <row r="163" spans="1:12" ht="15.6" customHeight="1" x14ac:dyDescent="0.2">
      <c r="A163" s="7">
        <v>114</v>
      </c>
      <c r="B163" s="8" t="s">
        <v>469</v>
      </c>
      <c r="C163" s="8" t="s">
        <v>608</v>
      </c>
      <c r="D163" s="8" t="s">
        <v>1267</v>
      </c>
      <c r="E163" s="9">
        <v>13586</v>
      </c>
      <c r="F163" s="8" t="s">
        <v>1268</v>
      </c>
      <c r="G163" s="8" t="s">
        <v>1269</v>
      </c>
      <c r="H163" s="8" t="s">
        <v>1270</v>
      </c>
      <c r="I163" s="8" t="s">
        <v>791</v>
      </c>
      <c r="J163" s="8" t="s">
        <v>1271</v>
      </c>
      <c r="K163" s="10" t="s">
        <v>438</v>
      </c>
      <c r="L163" s="11">
        <v>4900</v>
      </c>
    </row>
    <row r="164" spans="1:12" ht="15.6" hidden="1" customHeight="1" x14ac:dyDescent="0.2">
      <c r="A164" s="7">
        <v>279</v>
      </c>
      <c r="B164" s="8"/>
      <c r="C164" s="8" t="s">
        <v>1088</v>
      </c>
      <c r="D164" s="8" t="s">
        <v>1089</v>
      </c>
      <c r="E164" s="9">
        <v>16905</v>
      </c>
      <c r="F164" s="8" t="s">
        <v>1090</v>
      </c>
      <c r="G164" s="8" t="s">
        <v>1091</v>
      </c>
      <c r="H164" s="8" t="s">
        <v>1092</v>
      </c>
      <c r="I164" s="8" t="s">
        <v>1093</v>
      </c>
      <c r="J164" s="8" t="s">
        <v>1094</v>
      </c>
      <c r="K164" s="10" t="s">
        <v>429</v>
      </c>
      <c r="L164" s="11">
        <v>6800</v>
      </c>
    </row>
    <row r="165" spans="1:12" ht="15.6" hidden="1" customHeight="1" x14ac:dyDescent="0.2">
      <c r="A165" s="7">
        <v>285</v>
      </c>
      <c r="B165" s="8"/>
      <c r="C165" s="8" t="s">
        <v>515</v>
      </c>
      <c r="D165" s="8" t="s">
        <v>865</v>
      </c>
      <c r="E165" s="9">
        <v>16954</v>
      </c>
      <c r="F165" s="8" t="s">
        <v>866</v>
      </c>
      <c r="G165" s="8" t="s">
        <v>867</v>
      </c>
      <c r="H165" s="8" t="s">
        <v>868</v>
      </c>
      <c r="I165" s="8" t="s">
        <v>869</v>
      </c>
      <c r="J165" s="8" t="s">
        <v>870</v>
      </c>
      <c r="K165" s="10" t="s">
        <v>430</v>
      </c>
      <c r="L165" s="11">
        <v>5400</v>
      </c>
    </row>
    <row r="166" spans="1:12" ht="15.6" hidden="1" customHeight="1" x14ac:dyDescent="0.2">
      <c r="A166" s="7">
        <v>415</v>
      </c>
      <c r="B166" s="8"/>
      <c r="C166" s="8" t="s">
        <v>416</v>
      </c>
      <c r="D166" s="8" t="s">
        <v>1649</v>
      </c>
      <c r="E166" s="9">
        <v>17124</v>
      </c>
      <c r="F166" s="8" t="s">
        <v>1650</v>
      </c>
      <c r="G166" s="8" t="s">
        <v>1651</v>
      </c>
      <c r="H166" s="8" t="s">
        <v>1514</v>
      </c>
      <c r="I166" s="8" t="s">
        <v>1515</v>
      </c>
      <c r="J166" s="8" t="s">
        <v>1652</v>
      </c>
      <c r="K166" s="10" t="s">
        <v>431</v>
      </c>
      <c r="L166" s="11">
        <v>3900</v>
      </c>
    </row>
    <row r="167" spans="1:12" ht="15.6" hidden="1" customHeight="1" x14ac:dyDescent="0.2">
      <c r="A167" s="7">
        <v>14</v>
      </c>
      <c r="B167" s="8" t="s">
        <v>1114</v>
      </c>
      <c r="C167" s="8" t="s">
        <v>477</v>
      </c>
      <c r="D167" s="8" t="s">
        <v>1727</v>
      </c>
      <c r="E167" s="9">
        <v>17213</v>
      </c>
      <c r="F167" s="8" t="s">
        <v>1728</v>
      </c>
      <c r="G167" s="8" t="s">
        <v>1729</v>
      </c>
      <c r="H167" s="8" t="s">
        <v>1730</v>
      </c>
      <c r="I167" s="8" t="s">
        <v>1731</v>
      </c>
      <c r="J167" s="8" t="s">
        <v>1732</v>
      </c>
      <c r="K167" s="10" t="s">
        <v>423</v>
      </c>
      <c r="L167" s="11">
        <v>4500</v>
      </c>
    </row>
    <row r="168" spans="1:12" ht="15.6" hidden="1" customHeight="1" x14ac:dyDescent="0.2">
      <c r="A168" s="7">
        <v>367</v>
      </c>
      <c r="B168" s="8"/>
      <c r="C168" s="8" t="s">
        <v>797</v>
      </c>
      <c r="D168" s="8" t="s">
        <v>798</v>
      </c>
      <c r="E168" s="9">
        <v>17216</v>
      </c>
      <c r="F168" s="8" t="s">
        <v>799</v>
      </c>
      <c r="G168" s="8" t="s">
        <v>800</v>
      </c>
      <c r="H168" s="8" t="s">
        <v>801</v>
      </c>
      <c r="I168" s="8" t="s">
        <v>802</v>
      </c>
      <c r="J168" s="8" t="s">
        <v>803</v>
      </c>
      <c r="K168" s="10" t="s">
        <v>430</v>
      </c>
      <c r="L168" s="11">
        <v>5900</v>
      </c>
    </row>
    <row r="169" spans="1:12" ht="15.6" hidden="1" customHeight="1" x14ac:dyDescent="0.2">
      <c r="A169" s="7">
        <v>48</v>
      </c>
      <c r="B169" s="8" t="s">
        <v>469</v>
      </c>
      <c r="C169" s="8" t="s">
        <v>672</v>
      </c>
      <c r="D169" s="8" t="s">
        <v>138</v>
      </c>
      <c r="E169" s="9">
        <v>17221</v>
      </c>
      <c r="F169" s="8" t="s">
        <v>139</v>
      </c>
      <c r="G169" s="8" t="s">
        <v>724</v>
      </c>
      <c r="H169" s="8" t="s">
        <v>2003</v>
      </c>
      <c r="I169" s="8" t="s">
        <v>2004</v>
      </c>
      <c r="J169" s="8" t="s">
        <v>140</v>
      </c>
      <c r="K169" s="10" t="s">
        <v>423</v>
      </c>
      <c r="L169" s="11">
        <v>3900</v>
      </c>
    </row>
    <row r="170" spans="1:12" ht="15.6" customHeight="1" x14ac:dyDescent="0.2">
      <c r="A170" s="7">
        <v>380</v>
      </c>
      <c r="B170" s="8"/>
      <c r="C170" s="8" t="s">
        <v>1028</v>
      </c>
      <c r="D170" s="8" t="s">
        <v>1272</v>
      </c>
      <c r="E170" s="9">
        <v>17355</v>
      </c>
      <c r="F170" s="8" t="s">
        <v>1273</v>
      </c>
      <c r="G170" s="8" t="s">
        <v>1274</v>
      </c>
      <c r="H170" s="8" t="s">
        <v>1228</v>
      </c>
      <c r="I170" s="8" t="s">
        <v>698</v>
      </c>
      <c r="J170" s="8" t="s">
        <v>1275</v>
      </c>
      <c r="K170" s="10" t="s">
        <v>435</v>
      </c>
      <c r="L170" s="11">
        <v>3900</v>
      </c>
    </row>
    <row r="171" spans="1:12" ht="15.6" customHeight="1" x14ac:dyDescent="0.2">
      <c r="A171" s="7">
        <v>34</v>
      </c>
      <c r="B171" s="8" t="s">
        <v>469</v>
      </c>
      <c r="C171" s="8" t="s">
        <v>856</v>
      </c>
      <c r="D171" s="8" t="s">
        <v>1276</v>
      </c>
      <c r="E171" s="9">
        <v>14986</v>
      </c>
      <c r="F171" s="8" t="s">
        <v>1277</v>
      </c>
      <c r="G171" s="8" t="s">
        <v>1278</v>
      </c>
      <c r="H171" s="8" t="s">
        <v>910</v>
      </c>
      <c r="I171" s="8" t="s">
        <v>911</v>
      </c>
      <c r="J171" s="8" t="s">
        <v>1279</v>
      </c>
      <c r="K171" s="10" t="s">
        <v>438</v>
      </c>
      <c r="L171" s="11">
        <v>4900</v>
      </c>
    </row>
    <row r="172" spans="1:12" ht="15.6" hidden="1" customHeight="1" x14ac:dyDescent="0.2">
      <c r="A172" s="7">
        <v>201</v>
      </c>
      <c r="B172" s="8" t="s">
        <v>469</v>
      </c>
      <c r="C172" s="8" t="s">
        <v>638</v>
      </c>
      <c r="D172" s="8" t="s">
        <v>347</v>
      </c>
      <c r="E172" s="9">
        <v>17299</v>
      </c>
      <c r="F172" s="8" t="s">
        <v>348</v>
      </c>
      <c r="G172" s="8" t="s">
        <v>1548</v>
      </c>
      <c r="H172" s="8" t="s">
        <v>703</v>
      </c>
      <c r="I172" s="8" t="s">
        <v>704</v>
      </c>
      <c r="J172" s="8" t="s">
        <v>349</v>
      </c>
      <c r="K172" s="10" t="s">
        <v>434</v>
      </c>
      <c r="L172" s="11">
        <v>3900</v>
      </c>
    </row>
    <row r="173" spans="1:12" ht="15.6" hidden="1" customHeight="1" x14ac:dyDescent="0.2">
      <c r="A173" s="7">
        <v>42</v>
      </c>
      <c r="B173" s="8" t="s">
        <v>469</v>
      </c>
      <c r="C173" s="8" t="s">
        <v>1465</v>
      </c>
      <c r="D173" s="8" t="s">
        <v>16</v>
      </c>
      <c r="E173" s="9">
        <v>17323</v>
      </c>
      <c r="F173" s="8" t="s">
        <v>17</v>
      </c>
      <c r="G173" s="8" t="s">
        <v>18</v>
      </c>
      <c r="H173" s="8" t="s">
        <v>892</v>
      </c>
      <c r="I173" s="8" t="s">
        <v>460</v>
      </c>
      <c r="J173" s="8" t="s">
        <v>19</v>
      </c>
      <c r="K173" s="10" t="s">
        <v>423</v>
      </c>
      <c r="L173" s="11">
        <v>4100</v>
      </c>
    </row>
    <row r="174" spans="1:12" ht="15.6" hidden="1" customHeight="1" x14ac:dyDescent="0.2">
      <c r="A174" s="7">
        <v>255</v>
      </c>
      <c r="B174" s="8"/>
      <c r="C174" s="8" t="s">
        <v>470</v>
      </c>
      <c r="D174" s="8" t="s">
        <v>1539</v>
      </c>
      <c r="E174" s="9">
        <v>17328</v>
      </c>
      <c r="F174" s="8" t="s">
        <v>1540</v>
      </c>
      <c r="G174" s="8" t="s">
        <v>1541</v>
      </c>
      <c r="H174" s="8" t="s">
        <v>1542</v>
      </c>
      <c r="I174" s="8" t="s">
        <v>1543</v>
      </c>
      <c r="J174" s="8" t="s">
        <v>1544</v>
      </c>
      <c r="K174" s="10" t="s">
        <v>421</v>
      </c>
      <c r="L174" s="11">
        <v>4100</v>
      </c>
    </row>
    <row r="175" spans="1:12" ht="15.6" customHeight="1" x14ac:dyDescent="0.2">
      <c r="A175" s="7">
        <v>155</v>
      </c>
      <c r="B175" s="8" t="s">
        <v>469</v>
      </c>
      <c r="C175" s="8" t="s">
        <v>416</v>
      </c>
      <c r="D175" s="8" t="s">
        <v>1280</v>
      </c>
      <c r="E175" s="9">
        <v>18124</v>
      </c>
      <c r="F175" s="8" t="s">
        <v>1281</v>
      </c>
      <c r="G175" s="8" t="s">
        <v>1282</v>
      </c>
      <c r="H175" s="8" t="s">
        <v>1283</v>
      </c>
      <c r="I175" s="8" t="s">
        <v>447</v>
      </c>
      <c r="J175" s="8" t="s">
        <v>1284</v>
      </c>
      <c r="K175" s="10" t="s">
        <v>430</v>
      </c>
      <c r="L175" s="11">
        <v>5400</v>
      </c>
    </row>
    <row r="176" spans="1:12" ht="15.6" customHeight="1" x14ac:dyDescent="0.2">
      <c r="A176" s="7">
        <v>129</v>
      </c>
      <c r="B176" s="8" t="s">
        <v>469</v>
      </c>
      <c r="C176" s="8" t="s">
        <v>416</v>
      </c>
      <c r="D176" s="8" t="s">
        <v>1297</v>
      </c>
      <c r="E176" s="9">
        <v>11904</v>
      </c>
      <c r="F176" s="8" t="s">
        <v>1298</v>
      </c>
      <c r="G176" s="8" t="s">
        <v>1299</v>
      </c>
      <c r="H176" s="8" t="s">
        <v>1300</v>
      </c>
      <c r="I176" s="8" t="s">
        <v>911</v>
      </c>
      <c r="J176" s="8" t="s">
        <v>1301</v>
      </c>
      <c r="K176" s="10" t="s">
        <v>435</v>
      </c>
      <c r="L176" s="11">
        <v>3900</v>
      </c>
    </row>
    <row r="177" spans="1:12" ht="15.6" hidden="1" customHeight="1" x14ac:dyDescent="0.2">
      <c r="A177" s="7">
        <v>220</v>
      </c>
      <c r="B177" s="8" t="s">
        <v>469</v>
      </c>
      <c r="C177" s="8" t="s">
        <v>602</v>
      </c>
      <c r="D177" s="8" t="s">
        <v>727</v>
      </c>
      <c r="E177" s="9">
        <v>17389</v>
      </c>
      <c r="F177" s="8" t="s">
        <v>728</v>
      </c>
      <c r="G177" s="8" t="s">
        <v>729</v>
      </c>
      <c r="H177" s="8" t="s">
        <v>730</v>
      </c>
      <c r="I177" s="8" t="s">
        <v>731</v>
      </c>
      <c r="J177" s="8" t="s">
        <v>732</v>
      </c>
      <c r="K177" s="10" t="s">
        <v>433</v>
      </c>
      <c r="L177" s="11">
        <v>5300</v>
      </c>
    </row>
    <row r="178" spans="1:12" ht="15.6" hidden="1" customHeight="1" x14ac:dyDescent="0.2">
      <c r="A178" s="7">
        <v>232</v>
      </c>
      <c r="B178" s="8" t="s">
        <v>1114</v>
      </c>
      <c r="C178" s="8" t="s">
        <v>416</v>
      </c>
      <c r="D178" s="8" t="s">
        <v>1115</v>
      </c>
      <c r="E178" s="9">
        <v>17408</v>
      </c>
      <c r="F178" s="8" t="s">
        <v>1116</v>
      </c>
      <c r="G178" s="8" t="s">
        <v>1117</v>
      </c>
      <c r="H178" s="8" t="s">
        <v>1118</v>
      </c>
      <c r="I178" s="8" t="s">
        <v>1119</v>
      </c>
      <c r="J178" s="8" t="s">
        <v>1120</v>
      </c>
      <c r="K178" s="10" t="s">
        <v>436</v>
      </c>
      <c r="L178" s="11">
        <v>3600</v>
      </c>
    </row>
    <row r="179" spans="1:12" ht="15.6" hidden="1" customHeight="1" x14ac:dyDescent="0.2">
      <c r="A179" s="7">
        <v>329</v>
      </c>
      <c r="B179" s="8"/>
      <c r="C179" s="8" t="s">
        <v>515</v>
      </c>
      <c r="D179" s="8" t="s">
        <v>1632</v>
      </c>
      <c r="E179" s="9">
        <v>17416</v>
      </c>
      <c r="F179" s="8" t="s">
        <v>1637</v>
      </c>
      <c r="G179" s="8" t="s">
        <v>1638</v>
      </c>
      <c r="H179" s="8" t="s">
        <v>1639</v>
      </c>
      <c r="I179" s="8" t="s">
        <v>627</v>
      </c>
      <c r="J179" s="8" t="s">
        <v>1640</v>
      </c>
      <c r="K179" s="10" t="s">
        <v>432</v>
      </c>
      <c r="L179" s="11">
        <v>3400</v>
      </c>
    </row>
    <row r="180" spans="1:12" ht="15.6" hidden="1" customHeight="1" x14ac:dyDescent="0.2">
      <c r="A180" s="7">
        <v>88</v>
      </c>
      <c r="B180" s="8" t="s">
        <v>469</v>
      </c>
      <c r="C180" s="8" t="s">
        <v>416</v>
      </c>
      <c r="D180" s="8" t="s">
        <v>2090</v>
      </c>
      <c r="E180" s="9">
        <v>17445</v>
      </c>
      <c r="F180" s="8" t="s">
        <v>2091</v>
      </c>
      <c r="G180" s="8" t="s">
        <v>2092</v>
      </c>
      <c r="H180" s="8" t="s">
        <v>2093</v>
      </c>
      <c r="I180" s="8" t="s">
        <v>814</v>
      </c>
      <c r="J180" s="8" t="s">
        <v>2094</v>
      </c>
      <c r="K180" s="10" t="s">
        <v>437</v>
      </c>
      <c r="L180" s="11">
        <v>4900</v>
      </c>
    </row>
    <row r="181" spans="1:12" ht="15.6" customHeight="1" x14ac:dyDescent="0.2">
      <c r="A181" s="7">
        <v>99</v>
      </c>
      <c r="B181" s="8" t="s">
        <v>469</v>
      </c>
      <c r="C181" s="8" t="s">
        <v>1348</v>
      </c>
      <c r="D181" s="8" t="s">
        <v>1349</v>
      </c>
      <c r="E181" s="9">
        <v>17243</v>
      </c>
      <c r="F181" s="8" t="s">
        <v>1350</v>
      </c>
      <c r="G181" s="8" t="s">
        <v>1351</v>
      </c>
      <c r="H181" s="8" t="s">
        <v>561</v>
      </c>
      <c r="I181" s="8" t="s">
        <v>467</v>
      </c>
      <c r="J181" s="8" t="s">
        <v>1352</v>
      </c>
      <c r="K181" s="10" t="s">
        <v>433</v>
      </c>
      <c r="L181" s="11">
        <v>4200</v>
      </c>
    </row>
    <row r="182" spans="1:12" ht="15.6" customHeight="1" x14ac:dyDescent="0.2">
      <c r="A182" s="7">
        <v>87</v>
      </c>
      <c r="B182" s="8" t="s">
        <v>469</v>
      </c>
      <c r="C182" s="8" t="s">
        <v>1040</v>
      </c>
      <c r="D182" s="8" t="s">
        <v>1349</v>
      </c>
      <c r="E182" s="9">
        <v>23325</v>
      </c>
      <c r="F182" s="8" t="s">
        <v>1353</v>
      </c>
      <c r="G182" s="8" t="s">
        <v>1354</v>
      </c>
      <c r="H182" s="8" t="s">
        <v>549</v>
      </c>
      <c r="I182" s="8" t="s">
        <v>513</v>
      </c>
      <c r="J182" s="8" t="s">
        <v>1355</v>
      </c>
      <c r="K182" s="10" t="s">
        <v>422</v>
      </c>
      <c r="L182" s="11">
        <v>4800</v>
      </c>
    </row>
    <row r="183" spans="1:12" ht="15.6" hidden="1" customHeight="1" x14ac:dyDescent="0.2">
      <c r="A183" s="7">
        <v>408</v>
      </c>
      <c r="B183" s="8"/>
      <c r="C183" s="8" t="s">
        <v>502</v>
      </c>
      <c r="D183" s="8" t="s">
        <v>810</v>
      </c>
      <c r="E183" s="9">
        <v>17521</v>
      </c>
      <c r="F183" s="8" t="s">
        <v>811</v>
      </c>
      <c r="G183" s="8" t="s">
        <v>812</v>
      </c>
      <c r="H183" s="8" t="s">
        <v>813</v>
      </c>
      <c r="I183" s="8" t="s">
        <v>814</v>
      </c>
      <c r="J183" s="8" t="s">
        <v>815</v>
      </c>
      <c r="K183" s="10" t="s">
        <v>438</v>
      </c>
      <c r="L183" s="11">
        <v>4900</v>
      </c>
    </row>
    <row r="184" spans="1:12" ht="15.6" customHeight="1" x14ac:dyDescent="0.2">
      <c r="A184" s="7">
        <v>164</v>
      </c>
      <c r="B184" s="8" t="s">
        <v>469</v>
      </c>
      <c r="C184" s="8" t="s">
        <v>1028</v>
      </c>
      <c r="D184" s="8" t="s">
        <v>1371</v>
      </c>
      <c r="E184" s="9">
        <v>20766</v>
      </c>
      <c r="F184" s="8" t="s">
        <v>1372</v>
      </c>
      <c r="G184" s="8" t="s">
        <v>1373</v>
      </c>
      <c r="H184" s="8" t="s">
        <v>1374</v>
      </c>
      <c r="I184" s="8" t="s">
        <v>467</v>
      </c>
      <c r="J184" s="8" t="s">
        <v>1375</v>
      </c>
      <c r="K184" s="10" t="s">
        <v>421</v>
      </c>
      <c r="L184" s="11">
        <v>4200</v>
      </c>
    </row>
    <row r="185" spans="1:12" ht="15.6" customHeight="1" x14ac:dyDescent="0.2">
      <c r="A185" s="7">
        <v>368</v>
      </c>
      <c r="B185" s="8"/>
      <c r="C185" s="8" t="s">
        <v>1435</v>
      </c>
      <c r="D185" s="8" t="s">
        <v>1436</v>
      </c>
      <c r="E185" s="9">
        <v>17499</v>
      </c>
      <c r="F185" s="8" t="s">
        <v>1437</v>
      </c>
      <c r="G185" s="8" t="s">
        <v>1438</v>
      </c>
      <c r="H185" s="8" t="s">
        <v>474</v>
      </c>
      <c r="I185" s="8" t="s">
        <v>475</v>
      </c>
      <c r="J185" s="8" t="s">
        <v>1439</v>
      </c>
      <c r="K185" s="10" t="s">
        <v>423</v>
      </c>
      <c r="L185" s="11">
        <v>4200</v>
      </c>
    </row>
    <row r="186" spans="1:12" ht="15.6" customHeight="1" x14ac:dyDescent="0.2">
      <c r="A186" s="7">
        <v>12</v>
      </c>
      <c r="B186" s="8" t="s">
        <v>469</v>
      </c>
      <c r="C186" s="8" t="s">
        <v>1465</v>
      </c>
      <c r="D186" s="8" t="s">
        <v>1493</v>
      </c>
      <c r="E186" s="9">
        <v>14743</v>
      </c>
      <c r="F186" s="8" t="s">
        <v>1494</v>
      </c>
      <c r="G186" s="8" t="s">
        <v>1495</v>
      </c>
      <c r="H186" s="8" t="s">
        <v>910</v>
      </c>
      <c r="I186" s="8" t="s">
        <v>911</v>
      </c>
      <c r="J186" s="8" t="s">
        <v>1496</v>
      </c>
      <c r="K186" s="10" t="s">
        <v>433</v>
      </c>
      <c r="L186" s="11">
        <v>4200</v>
      </c>
    </row>
    <row r="187" spans="1:12" ht="15.6" hidden="1" customHeight="1" x14ac:dyDescent="0.2">
      <c r="A187" s="7">
        <v>85</v>
      </c>
      <c r="B187" s="8" t="s">
        <v>469</v>
      </c>
      <c r="C187" s="8" t="s">
        <v>416</v>
      </c>
      <c r="D187" s="8" t="s">
        <v>290</v>
      </c>
      <c r="E187" s="9">
        <v>17673</v>
      </c>
      <c r="F187" s="8" t="s">
        <v>291</v>
      </c>
      <c r="G187" s="8" t="s">
        <v>292</v>
      </c>
      <c r="H187" s="8" t="s">
        <v>293</v>
      </c>
      <c r="I187" s="8" t="s">
        <v>294</v>
      </c>
      <c r="J187" s="8" t="s">
        <v>295</v>
      </c>
      <c r="K187" s="10" t="s">
        <v>441</v>
      </c>
      <c r="L187" s="11">
        <v>4800</v>
      </c>
    </row>
    <row r="188" spans="1:12" ht="15.6" hidden="1" customHeight="1" x14ac:dyDescent="0.2">
      <c r="A188" s="7">
        <v>70</v>
      </c>
      <c r="B188" s="8" t="s">
        <v>1159</v>
      </c>
      <c r="C188" s="8" t="s">
        <v>502</v>
      </c>
      <c r="D188" s="8" t="s">
        <v>871</v>
      </c>
      <c r="E188" s="9">
        <v>17685</v>
      </c>
      <c r="F188" s="8" t="s">
        <v>872</v>
      </c>
      <c r="G188" s="8" t="s">
        <v>873</v>
      </c>
      <c r="H188" s="8" t="s">
        <v>874</v>
      </c>
      <c r="I188" s="8" t="s">
        <v>875</v>
      </c>
      <c r="J188" s="8" t="s">
        <v>876</v>
      </c>
      <c r="K188" s="10" t="s">
        <v>434</v>
      </c>
      <c r="L188" s="11">
        <v>3900</v>
      </c>
    </row>
    <row r="189" spans="1:12" ht="15.6" customHeight="1" x14ac:dyDescent="0.2">
      <c r="A189" s="7">
        <v>319</v>
      </c>
      <c r="B189" s="8"/>
      <c r="C189" s="8" t="s">
        <v>666</v>
      </c>
      <c r="D189" s="8" t="s">
        <v>1511</v>
      </c>
      <c r="E189" s="9">
        <v>23053</v>
      </c>
      <c r="F189" s="8" t="s">
        <v>1517</v>
      </c>
      <c r="G189" s="8" t="s">
        <v>1518</v>
      </c>
      <c r="H189" s="8" t="s">
        <v>1519</v>
      </c>
      <c r="I189" s="8" t="s">
        <v>1176</v>
      </c>
      <c r="J189" s="8" t="s">
        <v>1520</v>
      </c>
      <c r="K189" s="10" t="s">
        <v>442</v>
      </c>
      <c r="L189" s="11">
        <v>3800</v>
      </c>
    </row>
    <row r="190" spans="1:12" ht="15.6" customHeight="1" x14ac:dyDescent="0.2">
      <c r="A190" s="7">
        <v>253</v>
      </c>
      <c r="B190" s="8"/>
      <c r="C190" s="8" t="s">
        <v>1529</v>
      </c>
      <c r="D190" s="8" t="s">
        <v>1530</v>
      </c>
      <c r="E190" s="9">
        <v>13994</v>
      </c>
      <c r="F190" s="8" t="s">
        <v>1531</v>
      </c>
      <c r="G190" s="8" t="s">
        <v>1345</v>
      </c>
      <c r="H190" s="8" t="s">
        <v>1532</v>
      </c>
      <c r="I190" s="8" t="s">
        <v>513</v>
      </c>
      <c r="J190" s="8" t="s">
        <v>1533</v>
      </c>
      <c r="K190" s="10" t="s">
        <v>421</v>
      </c>
      <c r="L190" s="11">
        <v>3800</v>
      </c>
    </row>
    <row r="191" spans="1:12" ht="15.6" hidden="1" customHeight="1" x14ac:dyDescent="0.2">
      <c r="A191" s="7">
        <v>189</v>
      </c>
      <c r="B191" s="8" t="s">
        <v>469</v>
      </c>
      <c r="C191" s="8" t="s">
        <v>984</v>
      </c>
      <c r="D191" s="8" t="s">
        <v>1203</v>
      </c>
      <c r="E191" s="9">
        <v>17727</v>
      </c>
      <c r="F191" s="8" t="s">
        <v>1204</v>
      </c>
      <c r="G191" s="8" t="s">
        <v>1205</v>
      </c>
      <c r="H191" s="8" t="s">
        <v>1206</v>
      </c>
      <c r="I191" s="8" t="s">
        <v>1207</v>
      </c>
      <c r="J191" s="8" t="s">
        <v>1208</v>
      </c>
      <c r="K191" s="10" t="s">
        <v>423</v>
      </c>
      <c r="L191" s="11">
        <v>4500</v>
      </c>
    </row>
    <row r="192" spans="1:12" ht="15.6" hidden="1" customHeight="1" x14ac:dyDescent="0.2">
      <c r="A192" s="7">
        <v>101</v>
      </c>
      <c r="B192" s="8" t="s">
        <v>469</v>
      </c>
      <c r="C192" s="8" t="s">
        <v>477</v>
      </c>
      <c r="D192" s="8" t="s">
        <v>2074</v>
      </c>
      <c r="E192" s="9">
        <v>17789</v>
      </c>
      <c r="F192" s="8" t="s">
        <v>2075</v>
      </c>
      <c r="G192" s="8" t="s">
        <v>2076</v>
      </c>
      <c r="H192" s="8" t="s">
        <v>2077</v>
      </c>
      <c r="I192" s="8" t="s">
        <v>820</v>
      </c>
      <c r="J192" s="8" t="s">
        <v>2078</v>
      </c>
      <c r="K192" s="10" t="s">
        <v>420</v>
      </c>
      <c r="L192" s="11">
        <v>4200</v>
      </c>
    </row>
    <row r="193" spans="1:12" ht="15.6" hidden="1" customHeight="1" x14ac:dyDescent="0.2">
      <c r="A193" s="7">
        <v>372</v>
      </c>
      <c r="B193" s="8"/>
      <c r="C193" s="8" t="s">
        <v>515</v>
      </c>
      <c r="D193" s="8" t="s">
        <v>208</v>
      </c>
      <c r="E193" s="9">
        <v>17847</v>
      </c>
      <c r="F193" s="8" t="s">
        <v>209</v>
      </c>
      <c r="G193" s="8" t="s">
        <v>210</v>
      </c>
      <c r="H193" s="8" t="s">
        <v>874</v>
      </c>
      <c r="I193" s="8" t="s">
        <v>875</v>
      </c>
      <c r="J193" s="8" t="s">
        <v>211</v>
      </c>
      <c r="K193" s="10" t="s">
        <v>421</v>
      </c>
      <c r="L193" s="11">
        <v>3800</v>
      </c>
    </row>
    <row r="194" spans="1:12" ht="15.6" customHeight="1" x14ac:dyDescent="0.2">
      <c r="A194" s="7">
        <v>261</v>
      </c>
      <c r="B194" s="8"/>
      <c r="C194" s="8" t="s">
        <v>502</v>
      </c>
      <c r="D194" s="8" t="s">
        <v>1552</v>
      </c>
      <c r="E194" s="9">
        <v>25044</v>
      </c>
      <c r="F194" s="8" t="s">
        <v>1553</v>
      </c>
      <c r="G194" s="8" t="s">
        <v>1554</v>
      </c>
      <c r="H194" s="8" t="s">
        <v>549</v>
      </c>
      <c r="I194" s="8" t="s">
        <v>513</v>
      </c>
      <c r="J194" s="8" t="s">
        <v>1555</v>
      </c>
      <c r="K194" s="10" t="s">
        <v>425</v>
      </c>
      <c r="L194" s="11">
        <v>4600</v>
      </c>
    </row>
    <row r="195" spans="1:12" ht="15.6" hidden="1" customHeight="1" x14ac:dyDescent="0.2">
      <c r="A195" s="7">
        <v>100</v>
      </c>
      <c r="B195" s="8" t="s">
        <v>469</v>
      </c>
      <c r="C195" s="8" t="s">
        <v>1028</v>
      </c>
      <c r="D195" s="8" t="s">
        <v>1029</v>
      </c>
      <c r="E195" s="9">
        <v>17880</v>
      </c>
      <c r="F195" s="8" t="s">
        <v>1030</v>
      </c>
      <c r="G195" s="8" t="s">
        <v>1031</v>
      </c>
      <c r="H195" s="8" t="s">
        <v>1032</v>
      </c>
      <c r="I195" s="8" t="s">
        <v>1033</v>
      </c>
      <c r="J195" s="8" t="s">
        <v>1034</v>
      </c>
      <c r="K195" s="10" t="s">
        <v>423</v>
      </c>
      <c r="L195" s="11">
        <v>4700</v>
      </c>
    </row>
    <row r="196" spans="1:12" ht="15.6" customHeight="1" x14ac:dyDescent="0.2">
      <c r="A196" s="7">
        <v>383</v>
      </c>
      <c r="B196" s="8"/>
      <c r="C196" s="8" t="s">
        <v>602</v>
      </c>
      <c r="D196" s="8" t="s">
        <v>1583</v>
      </c>
      <c r="E196" s="9">
        <v>23433</v>
      </c>
      <c r="F196" s="8" t="s">
        <v>1584</v>
      </c>
      <c r="G196" s="8" t="s">
        <v>1585</v>
      </c>
      <c r="H196" s="8" t="s">
        <v>1586</v>
      </c>
      <c r="I196" s="8" t="s">
        <v>791</v>
      </c>
      <c r="J196" s="8" t="s">
        <v>1587</v>
      </c>
      <c r="K196" s="10" t="s">
        <v>424</v>
      </c>
      <c r="L196" s="11">
        <v>4200</v>
      </c>
    </row>
    <row r="197" spans="1:12" ht="15.6" customHeight="1" x14ac:dyDescent="0.2">
      <c r="A197" s="7">
        <v>216</v>
      </c>
      <c r="B197" s="8" t="s">
        <v>469</v>
      </c>
      <c r="C197" s="8" t="s">
        <v>515</v>
      </c>
      <c r="D197" s="8" t="s">
        <v>1588</v>
      </c>
      <c r="E197" s="9">
        <v>24792</v>
      </c>
      <c r="F197" s="8" t="s">
        <v>1597</v>
      </c>
      <c r="G197" s="8" t="s">
        <v>1598</v>
      </c>
      <c r="H197" s="8" t="s">
        <v>1599</v>
      </c>
      <c r="I197" s="8" t="s">
        <v>467</v>
      </c>
      <c r="J197" s="8" t="s">
        <v>1600</v>
      </c>
      <c r="K197" s="10" t="s">
        <v>421</v>
      </c>
      <c r="L197" s="11">
        <v>3800</v>
      </c>
    </row>
    <row r="198" spans="1:12" ht="15.6" hidden="1" customHeight="1" x14ac:dyDescent="0.2">
      <c r="A198" s="7">
        <v>303</v>
      </c>
      <c r="B198" s="8"/>
      <c r="C198" s="8" t="s">
        <v>515</v>
      </c>
      <c r="D198" s="8" t="s">
        <v>623</v>
      </c>
      <c r="E198" s="9">
        <v>17956</v>
      </c>
      <c r="F198" s="8" t="s">
        <v>629</v>
      </c>
      <c r="G198" s="8" t="s">
        <v>630</v>
      </c>
      <c r="H198" s="8" t="s">
        <v>536</v>
      </c>
      <c r="I198" s="8" t="s">
        <v>537</v>
      </c>
      <c r="J198" s="8" t="s">
        <v>631</v>
      </c>
      <c r="K198" s="10" t="s">
        <v>425</v>
      </c>
      <c r="L198" s="11">
        <v>4600</v>
      </c>
    </row>
    <row r="199" spans="1:12" ht="15.6" customHeight="1" x14ac:dyDescent="0.2">
      <c r="A199" s="7">
        <v>343</v>
      </c>
      <c r="B199" s="8"/>
      <c r="C199" s="8" t="s">
        <v>1607</v>
      </c>
      <c r="D199" s="8" t="s">
        <v>1608</v>
      </c>
      <c r="E199" s="9">
        <v>17710</v>
      </c>
      <c r="F199" s="8" t="s">
        <v>1609</v>
      </c>
      <c r="G199" s="8" t="s">
        <v>1610</v>
      </c>
      <c r="H199" s="8" t="s">
        <v>1611</v>
      </c>
      <c r="I199" s="8" t="s">
        <v>2138</v>
      </c>
      <c r="J199" s="8" t="s">
        <v>1612</v>
      </c>
      <c r="K199" s="10" t="s">
        <v>443</v>
      </c>
      <c r="L199" s="11">
        <v>3800</v>
      </c>
    </row>
    <row r="200" spans="1:12" ht="15.6" customHeight="1" x14ac:dyDescent="0.2">
      <c r="A200" s="7">
        <v>215</v>
      </c>
      <c r="B200" s="8" t="s">
        <v>469</v>
      </c>
      <c r="C200" s="8" t="s">
        <v>1040</v>
      </c>
      <c r="D200" s="8" t="s">
        <v>1632</v>
      </c>
      <c r="E200" s="9">
        <v>20925</v>
      </c>
      <c r="F200" s="8" t="s">
        <v>1641</v>
      </c>
      <c r="G200" s="8" t="s">
        <v>1642</v>
      </c>
      <c r="H200" s="8" t="s">
        <v>1259</v>
      </c>
      <c r="I200" s="8" t="s">
        <v>2138</v>
      </c>
      <c r="J200" s="8" t="s">
        <v>1643</v>
      </c>
      <c r="K200" s="10" t="s">
        <v>428</v>
      </c>
      <c r="L200" s="11">
        <v>4200</v>
      </c>
    </row>
    <row r="201" spans="1:12" ht="15.6" hidden="1" customHeight="1" x14ac:dyDescent="0.2">
      <c r="A201" s="7">
        <v>223</v>
      </c>
      <c r="B201" s="8" t="s">
        <v>1159</v>
      </c>
      <c r="C201" s="8" t="s">
        <v>984</v>
      </c>
      <c r="D201" s="8" t="s">
        <v>284</v>
      </c>
      <c r="E201" s="9">
        <v>18025</v>
      </c>
      <c r="F201" s="8" t="s">
        <v>285</v>
      </c>
      <c r="G201" s="8" t="s">
        <v>2112</v>
      </c>
      <c r="H201" s="8" t="s">
        <v>493</v>
      </c>
      <c r="I201" s="8" t="s">
        <v>494</v>
      </c>
      <c r="J201" s="8" t="s">
        <v>286</v>
      </c>
      <c r="K201" s="10" t="s">
        <v>428</v>
      </c>
      <c r="L201" s="11">
        <v>4200</v>
      </c>
    </row>
    <row r="202" spans="1:12" ht="15.6" customHeight="1" x14ac:dyDescent="0.2">
      <c r="A202" s="7">
        <v>299</v>
      </c>
      <c r="B202" s="8"/>
      <c r="C202" s="8" t="s">
        <v>1644</v>
      </c>
      <c r="D202" s="8" t="s">
        <v>1645</v>
      </c>
      <c r="E202" s="9">
        <v>21431</v>
      </c>
      <c r="F202" s="8" t="s">
        <v>1646</v>
      </c>
      <c r="G202" s="8" t="s">
        <v>1647</v>
      </c>
      <c r="H202" s="8" t="s">
        <v>549</v>
      </c>
      <c r="I202" s="8" t="s">
        <v>513</v>
      </c>
      <c r="J202" s="8" t="s">
        <v>1648</v>
      </c>
      <c r="K202" s="10" t="s">
        <v>423</v>
      </c>
      <c r="L202" s="11">
        <v>4200</v>
      </c>
    </row>
    <row r="203" spans="1:12" ht="15.6" customHeight="1" x14ac:dyDescent="0.2">
      <c r="A203" s="7">
        <v>158</v>
      </c>
      <c r="B203" s="8" t="s">
        <v>469</v>
      </c>
      <c r="C203" s="8" t="s">
        <v>733</v>
      </c>
      <c r="D203" s="8" t="s">
        <v>1658</v>
      </c>
      <c r="E203" s="9">
        <v>16069</v>
      </c>
      <c r="F203" s="8" t="s">
        <v>1659</v>
      </c>
      <c r="G203" s="8" t="s">
        <v>1660</v>
      </c>
      <c r="H203" s="8" t="s">
        <v>1661</v>
      </c>
      <c r="I203" s="8" t="s">
        <v>513</v>
      </c>
      <c r="J203" s="8" t="s">
        <v>1662</v>
      </c>
      <c r="K203" s="10" t="s">
        <v>432</v>
      </c>
      <c r="L203" s="11">
        <v>3500</v>
      </c>
    </row>
    <row r="204" spans="1:12" ht="15.6" hidden="1" customHeight="1" x14ac:dyDescent="0.2">
      <c r="A204" s="7">
        <v>333</v>
      </c>
      <c r="B204" s="8"/>
      <c r="C204" s="8" t="s">
        <v>733</v>
      </c>
      <c r="D204" s="8" t="s">
        <v>296</v>
      </c>
      <c r="E204" s="9">
        <v>18126</v>
      </c>
      <c r="F204" s="8" t="s">
        <v>297</v>
      </c>
      <c r="G204" s="8" t="s">
        <v>298</v>
      </c>
      <c r="H204" s="8" t="s">
        <v>1508</v>
      </c>
      <c r="I204" s="8" t="s">
        <v>1509</v>
      </c>
      <c r="J204" s="8" t="s">
        <v>299</v>
      </c>
      <c r="K204" s="10" t="s">
        <v>431</v>
      </c>
      <c r="L204" s="11">
        <v>3900</v>
      </c>
    </row>
    <row r="205" spans="1:12" ht="15.6" customHeight="1" x14ac:dyDescent="0.2">
      <c r="A205" s="7">
        <v>176</v>
      </c>
      <c r="B205" s="8" t="s">
        <v>469</v>
      </c>
      <c r="C205" s="8" t="s">
        <v>1465</v>
      </c>
      <c r="D205" s="8" t="s">
        <v>1668</v>
      </c>
      <c r="E205" s="9">
        <v>19231</v>
      </c>
      <c r="F205" s="8" t="s">
        <v>1669</v>
      </c>
      <c r="G205" s="8" t="s">
        <v>1670</v>
      </c>
      <c r="H205" s="8" t="s">
        <v>1671</v>
      </c>
      <c r="I205" s="8" t="s">
        <v>447</v>
      </c>
      <c r="J205" s="8" t="s">
        <v>1672</v>
      </c>
      <c r="K205" s="10" t="s">
        <v>441</v>
      </c>
      <c r="L205" s="11">
        <v>4800</v>
      </c>
    </row>
    <row r="206" spans="1:12" ht="15.6" customHeight="1" x14ac:dyDescent="0.2">
      <c r="A206" s="7">
        <v>297</v>
      </c>
      <c r="B206" s="8"/>
      <c r="C206" s="8" t="s">
        <v>470</v>
      </c>
      <c r="D206" s="8" t="s">
        <v>1679</v>
      </c>
      <c r="E206" s="9">
        <v>22456</v>
      </c>
      <c r="F206" s="8" t="s">
        <v>1680</v>
      </c>
      <c r="G206" s="8" t="s">
        <v>724</v>
      </c>
      <c r="H206" s="8" t="s">
        <v>1681</v>
      </c>
      <c r="I206" s="8" t="s">
        <v>467</v>
      </c>
      <c r="J206" s="8" t="s">
        <v>1682</v>
      </c>
      <c r="K206" s="10" t="s">
        <v>437</v>
      </c>
      <c r="L206" s="11">
        <v>4900</v>
      </c>
    </row>
    <row r="207" spans="1:12" ht="15.6" hidden="1" customHeight="1" x14ac:dyDescent="0.2">
      <c r="A207" s="7">
        <v>311</v>
      </c>
      <c r="B207" s="8"/>
      <c r="C207" s="8" t="s">
        <v>470</v>
      </c>
      <c r="D207" s="8" t="s">
        <v>1556</v>
      </c>
      <c r="E207" s="9">
        <v>18212</v>
      </c>
      <c r="F207" s="8" t="s">
        <v>1557</v>
      </c>
      <c r="G207" s="8" t="s">
        <v>1558</v>
      </c>
      <c r="H207" s="8" t="s">
        <v>1559</v>
      </c>
      <c r="I207" s="8" t="s">
        <v>1560</v>
      </c>
      <c r="J207" s="8" t="s">
        <v>1561</v>
      </c>
      <c r="K207" s="10" t="s">
        <v>423</v>
      </c>
      <c r="L207" s="11">
        <v>3900</v>
      </c>
    </row>
    <row r="208" spans="1:12" ht="15.6" hidden="1" customHeight="1" x14ac:dyDescent="0.2">
      <c r="A208" s="7">
        <v>165</v>
      </c>
      <c r="B208" s="8" t="s">
        <v>1159</v>
      </c>
      <c r="C208" s="8" t="s">
        <v>947</v>
      </c>
      <c r="D208" s="8" t="s">
        <v>194</v>
      </c>
      <c r="E208" s="9">
        <v>18275</v>
      </c>
      <c r="F208" s="8" t="s">
        <v>195</v>
      </c>
      <c r="G208" s="8" t="s">
        <v>196</v>
      </c>
      <c r="H208" s="8" t="s">
        <v>197</v>
      </c>
      <c r="I208" s="8" t="s">
        <v>198</v>
      </c>
      <c r="J208" s="8" t="s">
        <v>199</v>
      </c>
      <c r="K208" s="10" t="s">
        <v>432</v>
      </c>
      <c r="L208" s="11">
        <v>3500</v>
      </c>
    </row>
    <row r="209" spans="1:12" ht="15.6" customHeight="1" x14ac:dyDescent="0.2">
      <c r="A209" s="7">
        <v>254</v>
      </c>
      <c r="B209" s="8"/>
      <c r="C209" s="8" t="s">
        <v>496</v>
      </c>
      <c r="D209" s="8" t="s">
        <v>1689</v>
      </c>
      <c r="E209" s="9">
        <v>17694</v>
      </c>
      <c r="F209" s="8" t="s">
        <v>1690</v>
      </c>
      <c r="G209" s="8" t="s">
        <v>1691</v>
      </c>
      <c r="H209" s="8" t="s">
        <v>1692</v>
      </c>
      <c r="I209" s="8" t="s">
        <v>928</v>
      </c>
      <c r="J209" s="8" t="s">
        <v>1693</v>
      </c>
      <c r="K209" s="10" t="s">
        <v>442</v>
      </c>
      <c r="L209" s="11">
        <v>3800</v>
      </c>
    </row>
    <row r="210" spans="1:12" ht="15.6" hidden="1" customHeight="1" x14ac:dyDescent="0.2">
      <c r="A210" s="7">
        <v>336</v>
      </c>
      <c r="B210" s="8"/>
      <c r="C210" s="8" t="s">
        <v>470</v>
      </c>
      <c r="D210" s="8" t="s">
        <v>327</v>
      </c>
      <c r="E210" s="9">
        <v>18305</v>
      </c>
      <c r="F210" s="8" t="s">
        <v>328</v>
      </c>
      <c r="G210" s="8" t="s">
        <v>1246</v>
      </c>
      <c r="H210" s="8" t="s">
        <v>967</v>
      </c>
      <c r="I210" s="8" t="s">
        <v>968</v>
      </c>
      <c r="J210" s="8" t="s">
        <v>329</v>
      </c>
      <c r="K210" s="10" t="s">
        <v>434</v>
      </c>
      <c r="L210" s="11">
        <v>3900</v>
      </c>
    </row>
    <row r="211" spans="1:12" ht="15.6" hidden="1" customHeight="1" x14ac:dyDescent="0.2">
      <c r="A211" s="7">
        <v>217</v>
      </c>
      <c r="B211" s="8" t="s">
        <v>1159</v>
      </c>
      <c r="C211" s="8" t="s">
        <v>797</v>
      </c>
      <c r="D211" s="8" t="s">
        <v>1450</v>
      </c>
      <c r="E211" s="9">
        <v>18322</v>
      </c>
      <c r="F211" s="8" t="s">
        <v>1454</v>
      </c>
      <c r="G211" s="8" t="s">
        <v>1455</v>
      </c>
      <c r="H211" s="8" t="s">
        <v>1456</v>
      </c>
      <c r="I211" s="8" t="s">
        <v>1457</v>
      </c>
      <c r="J211" s="8" t="s">
        <v>1458</v>
      </c>
      <c r="K211" s="10" t="s">
        <v>423</v>
      </c>
      <c r="L211" s="11">
        <v>4100</v>
      </c>
    </row>
    <row r="212" spans="1:12" ht="15.6" hidden="1" customHeight="1" x14ac:dyDescent="0.2">
      <c r="A212" s="7">
        <v>112</v>
      </c>
      <c r="B212" s="8" t="s">
        <v>1114</v>
      </c>
      <c r="C212" s="8" t="s">
        <v>900</v>
      </c>
      <c r="D212" s="8" t="s">
        <v>41</v>
      </c>
      <c r="E212" s="9">
        <v>18371</v>
      </c>
      <c r="F212" s="8" t="s">
        <v>42</v>
      </c>
      <c r="G212" s="8" t="s">
        <v>43</v>
      </c>
      <c r="H212" s="8" t="s">
        <v>1340</v>
      </c>
      <c r="I212" s="8" t="s">
        <v>1341</v>
      </c>
      <c r="J212" s="8" t="s">
        <v>44</v>
      </c>
      <c r="K212" s="10" t="s">
        <v>421</v>
      </c>
      <c r="L212" s="11">
        <v>4100</v>
      </c>
    </row>
    <row r="213" spans="1:12" ht="15.6" hidden="1" customHeight="1" x14ac:dyDescent="0.2">
      <c r="A213" s="7">
        <v>43</v>
      </c>
      <c r="B213" s="8" t="s">
        <v>1114</v>
      </c>
      <c r="C213" s="8" t="s">
        <v>449</v>
      </c>
      <c r="D213" s="8" t="s">
        <v>2010</v>
      </c>
      <c r="E213" s="9">
        <v>18501</v>
      </c>
      <c r="F213" s="8" t="s">
        <v>2011</v>
      </c>
      <c r="G213" s="8" t="s">
        <v>2012</v>
      </c>
      <c r="H213" s="8" t="s">
        <v>2013</v>
      </c>
      <c r="I213" s="8" t="s">
        <v>2014</v>
      </c>
      <c r="J213" s="8" t="s">
        <v>2015</v>
      </c>
      <c r="K213" s="10" t="s">
        <v>429</v>
      </c>
      <c r="L213" s="11">
        <v>5400</v>
      </c>
    </row>
    <row r="214" spans="1:12" ht="15.6" customHeight="1" x14ac:dyDescent="0.2">
      <c r="A214" s="7">
        <v>109</v>
      </c>
      <c r="B214" s="8" t="s">
        <v>469</v>
      </c>
      <c r="C214" s="8" t="s">
        <v>1700</v>
      </c>
      <c r="D214" s="8" t="s">
        <v>1701</v>
      </c>
      <c r="E214" s="9">
        <v>21240</v>
      </c>
      <c r="F214" s="8" t="s">
        <v>1702</v>
      </c>
      <c r="G214" s="8" t="s">
        <v>1703</v>
      </c>
      <c r="H214" s="8" t="s">
        <v>1704</v>
      </c>
      <c r="I214" s="8" t="s">
        <v>447</v>
      </c>
      <c r="J214" s="8" t="s">
        <v>1705</v>
      </c>
      <c r="K214" s="10" t="s">
        <v>429</v>
      </c>
      <c r="L214" s="11">
        <v>5400</v>
      </c>
    </row>
    <row r="215" spans="1:12" ht="15.6" hidden="1" customHeight="1" x14ac:dyDescent="0.2">
      <c r="A215" s="7">
        <v>190</v>
      </c>
      <c r="B215" s="8" t="s">
        <v>1159</v>
      </c>
      <c r="C215" s="8" t="s">
        <v>900</v>
      </c>
      <c r="D215" s="8" t="s">
        <v>901</v>
      </c>
      <c r="E215" s="9">
        <v>18526</v>
      </c>
      <c r="F215" s="8" t="s">
        <v>902</v>
      </c>
      <c r="G215" s="8" t="s">
        <v>903</v>
      </c>
      <c r="H215" s="8" t="s">
        <v>904</v>
      </c>
      <c r="I215" s="8" t="s">
        <v>905</v>
      </c>
      <c r="J215" s="8" t="s">
        <v>906</v>
      </c>
      <c r="K215" s="10" t="s">
        <v>433</v>
      </c>
      <c r="L215" s="11">
        <v>5300</v>
      </c>
    </row>
    <row r="216" spans="1:12" ht="15.6" hidden="1" customHeight="1" x14ac:dyDescent="0.2">
      <c r="A216" s="7">
        <v>349</v>
      </c>
      <c r="B216" s="8"/>
      <c r="C216" s="8" t="s">
        <v>515</v>
      </c>
      <c r="D216" s="8" t="s">
        <v>861</v>
      </c>
      <c r="E216" s="9">
        <v>18630</v>
      </c>
      <c r="F216" s="8" t="s">
        <v>862</v>
      </c>
      <c r="G216" s="8" t="s">
        <v>863</v>
      </c>
      <c r="H216" s="8" t="s">
        <v>599</v>
      </c>
      <c r="I216" s="8" t="s">
        <v>600</v>
      </c>
      <c r="J216" s="8" t="s">
        <v>864</v>
      </c>
      <c r="K216" s="10" t="s">
        <v>436</v>
      </c>
      <c r="L216" s="11">
        <v>3600</v>
      </c>
    </row>
    <row r="217" spans="1:12" ht="15.6" hidden="1" customHeight="1" x14ac:dyDescent="0.2">
      <c r="A217" s="7">
        <v>245</v>
      </c>
      <c r="B217" s="8" t="s">
        <v>527</v>
      </c>
      <c r="C217" s="8" t="s">
        <v>515</v>
      </c>
      <c r="D217" s="8" t="s">
        <v>1781</v>
      </c>
      <c r="E217" s="9">
        <v>18663</v>
      </c>
      <c r="F217" s="8" t="s">
        <v>1782</v>
      </c>
      <c r="G217" s="8" t="s">
        <v>1783</v>
      </c>
      <c r="H217" s="8" t="s">
        <v>1625</v>
      </c>
      <c r="I217" s="8" t="s">
        <v>1626</v>
      </c>
      <c r="J217" s="8" t="s">
        <v>1784</v>
      </c>
      <c r="K217" s="10" t="s">
        <v>432</v>
      </c>
      <c r="L217" s="11">
        <v>3400</v>
      </c>
    </row>
    <row r="218" spans="1:12" ht="15.6" hidden="1" customHeight="1" x14ac:dyDescent="0.2">
      <c r="A218" s="7">
        <v>371</v>
      </c>
      <c r="B218" s="8"/>
      <c r="C218" s="8" t="s">
        <v>449</v>
      </c>
      <c r="D218" s="8" t="s">
        <v>1366</v>
      </c>
      <c r="E218" s="9">
        <v>18805</v>
      </c>
      <c r="F218" s="8" t="s">
        <v>1367</v>
      </c>
      <c r="G218" s="8" t="s">
        <v>1368</v>
      </c>
      <c r="H218" s="8" t="s">
        <v>1369</v>
      </c>
      <c r="I218" s="8" t="s">
        <v>544</v>
      </c>
      <c r="J218" s="8" t="s">
        <v>1370</v>
      </c>
      <c r="K218" s="10" t="s">
        <v>437</v>
      </c>
      <c r="L218" s="11">
        <v>4900</v>
      </c>
    </row>
    <row r="219" spans="1:12" ht="15.6" hidden="1" customHeight="1" x14ac:dyDescent="0.2">
      <c r="A219" s="7">
        <v>320</v>
      </c>
      <c r="B219" s="8"/>
      <c r="C219" s="8" t="s">
        <v>515</v>
      </c>
      <c r="D219" s="8" t="s">
        <v>284</v>
      </c>
      <c r="E219" s="9">
        <v>18908</v>
      </c>
      <c r="F219" s="8" t="s">
        <v>287</v>
      </c>
      <c r="G219" s="8" t="s">
        <v>288</v>
      </c>
      <c r="H219" s="8" t="s">
        <v>2067</v>
      </c>
      <c r="I219" s="8" t="s">
        <v>2068</v>
      </c>
      <c r="J219" s="8" t="s">
        <v>289</v>
      </c>
      <c r="K219" s="10" t="s">
        <v>430</v>
      </c>
      <c r="L219" s="11">
        <v>6900</v>
      </c>
    </row>
    <row r="220" spans="1:12" ht="15.6" hidden="1" customHeight="1" x14ac:dyDescent="0.2">
      <c r="A220" s="7">
        <v>340</v>
      </c>
      <c r="B220" s="8"/>
      <c r="C220" s="8" t="s">
        <v>462</v>
      </c>
      <c r="D220" s="8" t="s">
        <v>1653</v>
      </c>
      <c r="E220" s="9">
        <v>18913</v>
      </c>
      <c r="F220" s="8" t="s">
        <v>1654</v>
      </c>
      <c r="G220" s="8" t="s">
        <v>1655</v>
      </c>
      <c r="H220" s="8" t="s">
        <v>1656</v>
      </c>
      <c r="I220" s="8" t="s">
        <v>567</v>
      </c>
      <c r="J220" s="8" t="s">
        <v>1657</v>
      </c>
      <c r="K220" s="10" t="s">
        <v>423</v>
      </c>
      <c r="L220" s="11">
        <v>4200</v>
      </c>
    </row>
    <row r="221" spans="1:12" ht="15.6" hidden="1" customHeight="1" x14ac:dyDescent="0.2">
      <c r="A221" s="7">
        <v>173</v>
      </c>
      <c r="B221" s="8" t="s">
        <v>469</v>
      </c>
      <c r="C221" s="8" t="s">
        <v>416</v>
      </c>
      <c r="D221" s="8" t="s">
        <v>1337</v>
      </c>
      <c r="E221" s="9">
        <v>18922</v>
      </c>
      <c r="F221" s="8" t="s">
        <v>1338</v>
      </c>
      <c r="G221" s="8" t="s">
        <v>1339</v>
      </c>
      <c r="H221" s="8" t="s">
        <v>1340</v>
      </c>
      <c r="I221" s="8" t="s">
        <v>1341</v>
      </c>
      <c r="J221" s="8" t="s">
        <v>1342</v>
      </c>
      <c r="K221" s="10" t="s">
        <v>438</v>
      </c>
      <c r="L221" s="11">
        <v>4900</v>
      </c>
    </row>
    <row r="222" spans="1:12" ht="15.6" hidden="1" customHeight="1" x14ac:dyDescent="0.2">
      <c r="A222" s="7">
        <v>205</v>
      </c>
      <c r="B222" s="8" t="s">
        <v>1114</v>
      </c>
      <c r="C222" s="8" t="s">
        <v>941</v>
      </c>
      <c r="D222" s="8" t="s">
        <v>347</v>
      </c>
      <c r="E222" s="9">
        <v>19071</v>
      </c>
      <c r="F222" s="8" t="s">
        <v>350</v>
      </c>
      <c r="G222" s="8" t="s">
        <v>1117</v>
      </c>
      <c r="H222" s="8" t="s">
        <v>351</v>
      </c>
      <c r="I222" s="8" t="s">
        <v>352</v>
      </c>
      <c r="J222" s="8" t="s">
        <v>353</v>
      </c>
      <c r="K222" s="10" t="s">
        <v>439</v>
      </c>
      <c r="L222" s="11">
        <v>4900</v>
      </c>
    </row>
    <row r="223" spans="1:12" ht="15.6" hidden="1" customHeight="1" x14ac:dyDescent="0.2">
      <c r="A223" s="7">
        <v>157</v>
      </c>
      <c r="B223" s="8" t="s">
        <v>469</v>
      </c>
      <c r="C223" s="8" t="s">
        <v>1133</v>
      </c>
      <c r="D223" s="8" t="s">
        <v>2044</v>
      </c>
      <c r="E223" s="9">
        <v>19156</v>
      </c>
      <c r="F223" s="8" t="s">
        <v>2045</v>
      </c>
      <c r="G223" s="8" t="s">
        <v>2046</v>
      </c>
      <c r="H223" s="8" t="s">
        <v>1565</v>
      </c>
      <c r="I223" s="8" t="s">
        <v>1566</v>
      </c>
      <c r="J223" s="8" t="s">
        <v>2047</v>
      </c>
      <c r="K223" s="10" t="s">
        <v>430</v>
      </c>
      <c r="L223" s="11">
        <v>6900</v>
      </c>
    </row>
    <row r="224" spans="1:12" ht="15.6" hidden="1" customHeight="1" x14ac:dyDescent="0.2">
      <c r="A224" s="7">
        <v>64</v>
      </c>
      <c r="B224" s="8" t="s">
        <v>469</v>
      </c>
      <c r="C224" s="8" t="s">
        <v>515</v>
      </c>
      <c r="D224" s="8" t="s">
        <v>1007</v>
      </c>
      <c r="E224" s="9">
        <v>19211</v>
      </c>
      <c r="F224" s="8" t="s">
        <v>1425</v>
      </c>
      <c r="G224" s="8" t="s">
        <v>1426</v>
      </c>
      <c r="H224" s="8" t="s">
        <v>1427</v>
      </c>
      <c r="I224" s="8" t="s">
        <v>494</v>
      </c>
      <c r="J224" s="8" t="s">
        <v>1428</v>
      </c>
      <c r="K224" s="10" t="s">
        <v>440</v>
      </c>
      <c r="L224" s="11">
        <v>4900</v>
      </c>
    </row>
    <row r="225" spans="1:12" ht="15.6" customHeight="1" x14ac:dyDescent="0.2">
      <c r="A225" s="7">
        <v>310</v>
      </c>
      <c r="B225" s="8"/>
      <c r="C225" s="8" t="s">
        <v>1706</v>
      </c>
      <c r="D225" s="8" t="s">
        <v>1707</v>
      </c>
      <c r="E225" s="9">
        <v>21496</v>
      </c>
      <c r="F225" s="8" t="s">
        <v>1708</v>
      </c>
      <c r="G225" s="8" t="s">
        <v>1709</v>
      </c>
      <c r="H225" s="8" t="s">
        <v>1710</v>
      </c>
      <c r="I225" s="8" t="s">
        <v>513</v>
      </c>
      <c r="J225" s="8" t="s">
        <v>1711</v>
      </c>
      <c r="K225" s="10" t="s">
        <v>440</v>
      </c>
      <c r="L225" s="11">
        <v>4900</v>
      </c>
    </row>
    <row r="226" spans="1:12" ht="15.6" hidden="1" customHeight="1" x14ac:dyDescent="0.2">
      <c r="A226" s="7">
        <v>393</v>
      </c>
      <c r="B226" s="8"/>
      <c r="C226" s="8" t="s">
        <v>900</v>
      </c>
      <c r="D226" s="8" t="s">
        <v>72</v>
      </c>
      <c r="E226" s="9">
        <v>19278</v>
      </c>
      <c r="F226" s="8" t="s">
        <v>73</v>
      </c>
      <c r="G226" s="8" t="s">
        <v>74</v>
      </c>
      <c r="H226" s="8" t="s">
        <v>75</v>
      </c>
      <c r="I226" s="8" t="s">
        <v>1768</v>
      </c>
      <c r="J226" s="8" t="s">
        <v>76</v>
      </c>
      <c r="K226" s="10" t="s">
        <v>434</v>
      </c>
      <c r="L226" s="11">
        <v>3900</v>
      </c>
    </row>
    <row r="227" spans="1:12" ht="15.6" customHeight="1" x14ac:dyDescent="0.2">
      <c r="A227" s="7">
        <v>140</v>
      </c>
      <c r="B227" s="8" t="s">
        <v>469</v>
      </c>
      <c r="C227" s="8" t="s">
        <v>502</v>
      </c>
      <c r="D227" s="8" t="s">
        <v>1733</v>
      </c>
      <c r="E227" s="9">
        <v>19414</v>
      </c>
      <c r="F227" s="8" t="s">
        <v>1734</v>
      </c>
      <c r="G227" s="8" t="s">
        <v>1735</v>
      </c>
      <c r="H227" s="8" t="s">
        <v>561</v>
      </c>
      <c r="I227" s="8" t="s">
        <v>467</v>
      </c>
      <c r="J227" s="8" t="s">
        <v>1736</v>
      </c>
      <c r="K227" s="10" t="s">
        <v>422</v>
      </c>
      <c r="L227" s="11">
        <v>4800</v>
      </c>
    </row>
    <row r="228" spans="1:12" ht="15.6" hidden="1" customHeight="1" x14ac:dyDescent="0.2">
      <c r="A228" s="7">
        <v>322</v>
      </c>
      <c r="B228" s="8"/>
      <c r="C228" s="8" t="s">
        <v>752</v>
      </c>
      <c r="D228" s="8" t="s">
        <v>1184</v>
      </c>
      <c r="E228" s="9">
        <v>19292</v>
      </c>
      <c r="F228" s="8" t="s">
        <v>1185</v>
      </c>
      <c r="G228" s="8" t="s">
        <v>1186</v>
      </c>
      <c r="H228" s="8" t="s">
        <v>1187</v>
      </c>
      <c r="I228" s="8" t="s">
        <v>494</v>
      </c>
      <c r="J228" s="8" t="s">
        <v>1188</v>
      </c>
      <c r="K228" s="10" t="s">
        <v>443</v>
      </c>
      <c r="L228" s="11">
        <v>3800</v>
      </c>
    </row>
    <row r="229" spans="1:12" ht="15.6" hidden="1" customHeight="1" x14ac:dyDescent="0.2">
      <c r="A229" s="7">
        <v>76</v>
      </c>
      <c r="B229" s="8" t="s">
        <v>469</v>
      </c>
      <c r="C229" s="8" t="s">
        <v>455</v>
      </c>
      <c r="D229" s="8" t="s">
        <v>484</v>
      </c>
      <c r="E229" s="9">
        <v>19375</v>
      </c>
      <c r="F229" s="8" t="s">
        <v>485</v>
      </c>
      <c r="G229" s="8" t="s">
        <v>486</v>
      </c>
      <c r="H229" s="8" t="s">
        <v>487</v>
      </c>
      <c r="I229" s="8" t="s">
        <v>488</v>
      </c>
      <c r="J229" s="8" t="s">
        <v>489</v>
      </c>
      <c r="K229" s="10" t="s">
        <v>423</v>
      </c>
      <c r="L229" s="11">
        <v>4500</v>
      </c>
    </row>
    <row r="230" spans="1:12" ht="15.6" hidden="1" customHeight="1" x14ac:dyDescent="0.2">
      <c r="A230" s="7">
        <v>79</v>
      </c>
      <c r="B230" s="8" t="s">
        <v>1114</v>
      </c>
      <c r="C230" s="8" t="s">
        <v>515</v>
      </c>
      <c r="D230" s="8" t="s">
        <v>1392</v>
      </c>
      <c r="E230" s="9">
        <v>19386</v>
      </c>
      <c r="F230" s="8" t="s">
        <v>1393</v>
      </c>
      <c r="G230" s="8" t="s">
        <v>1394</v>
      </c>
      <c r="H230" s="8" t="s">
        <v>1395</v>
      </c>
      <c r="I230" s="8" t="s">
        <v>621</v>
      </c>
      <c r="J230" s="8" t="s">
        <v>1396</v>
      </c>
      <c r="K230" s="10" t="s">
        <v>420</v>
      </c>
      <c r="L230" s="11">
        <v>4200</v>
      </c>
    </row>
    <row r="231" spans="1:12" ht="15.6" hidden="1" customHeight="1" x14ac:dyDescent="0.2">
      <c r="A231" s="7">
        <v>47</v>
      </c>
      <c r="B231" s="8" t="s">
        <v>1965</v>
      </c>
      <c r="C231" s="8" t="s">
        <v>416</v>
      </c>
      <c r="D231" s="8" t="s">
        <v>1848</v>
      </c>
      <c r="E231" s="9">
        <v>19395</v>
      </c>
      <c r="F231" s="8" t="s">
        <v>1849</v>
      </c>
      <c r="G231" s="8" t="s">
        <v>1850</v>
      </c>
      <c r="H231" s="8" t="s">
        <v>1369</v>
      </c>
      <c r="I231" s="8" t="s">
        <v>544</v>
      </c>
      <c r="J231" s="8" t="s">
        <v>1851</v>
      </c>
      <c r="K231" s="10" t="s">
        <v>421</v>
      </c>
      <c r="L231" s="11">
        <v>3800</v>
      </c>
    </row>
    <row r="232" spans="1:12" ht="15.6" customHeight="1" x14ac:dyDescent="0.2">
      <c r="A232" s="7">
        <v>206</v>
      </c>
      <c r="B232" s="8" t="s">
        <v>1964</v>
      </c>
      <c r="C232" s="8" t="s">
        <v>470</v>
      </c>
      <c r="D232" s="8" t="s">
        <v>1737</v>
      </c>
      <c r="E232" s="9">
        <v>12856</v>
      </c>
      <c r="F232" s="8" t="s">
        <v>1738</v>
      </c>
      <c r="G232" s="8" t="s">
        <v>1739</v>
      </c>
      <c r="H232" s="8" t="s">
        <v>1259</v>
      </c>
      <c r="I232" s="8" t="s">
        <v>1740</v>
      </c>
      <c r="J232" s="8" t="s">
        <v>1741</v>
      </c>
      <c r="K232" s="10" t="s">
        <v>421</v>
      </c>
      <c r="L232" s="11">
        <v>4200</v>
      </c>
    </row>
    <row r="233" spans="1:12" ht="15.6" hidden="1" customHeight="1" x14ac:dyDescent="0.2">
      <c r="A233" s="7">
        <v>107</v>
      </c>
      <c r="B233" s="8" t="s">
        <v>1159</v>
      </c>
      <c r="C233" s="8" t="s">
        <v>1171</v>
      </c>
      <c r="D233" s="8" t="s">
        <v>1568</v>
      </c>
      <c r="E233" s="9">
        <v>19469</v>
      </c>
      <c r="F233" s="8" t="s">
        <v>1569</v>
      </c>
      <c r="G233" s="8" t="s">
        <v>1570</v>
      </c>
      <c r="H233" s="8" t="s">
        <v>1571</v>
      </c>
      <c r="I233" s="8" t="s">
        <v>578</v>
      </c>
      <c r="J233" s="8" t="s">
        <v>1572</v>
      </c>
      <c r="K233" s="10" t="s">
        <v>423</v>
      </c>
      <c r="L233" s="11">
        <v>4700</v>
      </c>
    </row>
    <row r="234" spans="1:12" ht="15.6" hidden="1" customHeight="1" x14ac:dyDescent="0.2">
      <c r="A234" s="7">
        <v>334</v>
      </c>
      <c r="B234" s="8"/>
      <c r="C234" s="8" t="s">
        <v>416</v>
      </c>
      <c r="D234" s="8" t="s">
        <v>1189</v>
      </c>
      <c r="E234" s="9">
        <v>19522</v>
      </c>
      <c r="F234" s="8" t="s">
        <v>1190</v>
      </c>
      <c r="G234" s="8" t="s">
        <v>1191</v>
      </c>
      <c r="H234" s="8" t="s">
        <v>1192</v>
      </c>
      <c r="I234" s="8" t="s">
        <v>578</v>
      </c>
      <c r="J234" s="8" t="s">
        <v>1193</v>
      </c>
      <c r="K234" s="10" t="s">
        <v>421</v>
      </c>
      <c r="L234" s="11">
        <v>4200</v>
      </c>
    </row>
    <row r="235" spans="1:12" ht="15.6" hidden="1" customHeight="1" x14ac:dyDescent="0.2">
      <c r="A235" s="7">
        <v>3</v>
      </c>
      <c r="B235" s="8" t="s">
        <v>1159</v>
      </c>
      <c r="C235" s="8" t="s">
        <v>502</v>
      </c>
      <c r="D235" s="8" t="s">
        <v>2006</v>
      </c>
      <c r="E235" s="9">
        <v>19649</v>
      </c>
      <c r="F235" s="8" t="s">
        <v>2007</v>
      </c>
      <c r="G235" s="8" t="s">
        <v>2008</v>
      </c>
      <c r="H235" s="8" t="s">
        <v>599</v>
      </c>
      <c r="I235" s="8" t="s">
        <v>600</v>
      </c>
      <c r="J235" s="8" t="s">
        <v>2009</v>
      </c>
      <c r="K235" s="10" t="s">
        <v>424</v>
      </c>
      <c r="L235" s="11">
        <v>4200</v>
      </c>
    </row>
    <row r="236" spans="1:12" ht="15.6" hidden="1" customHeight="1" x14ac:dyDescent="0.2">
      <c r="A236" s="7">
        <v>234</v>
      </c>
      <c r="B236" s="8" t="s">
        <v>527</v>
      </c>
      <c r="C236" s="8" t="s">
        <v>416</v>
      </c>
      <c r="D236" s="8" t="s">
        <v>64</v>
      </c>
      <c r="E236" s="9">
        <v>19740</v>
      </c>
      <c r="F236" s="8" t="s">
        <v>65</v>
      </c>
      <c r="G236" s="8" t="s">
        <v>66</v>
      </c>
      <c r="H236" s="8" t="s">
        <v>2077</v>
      </c>
      <c r="I236" s="8" t="s">
        <v>820</v>
      </c>
      <c r="J236" s="8" t="s">
        <v>67</v>
      </c>
      <c r="K236" s="10" t="s">
        <v>425</v>
      </c>
      <c r="L236" s="11">
        <v>4600</v>
      </c>
    </row>
    <row r="237" spans="1:12" ht="15.6" customHeight="1" x14ac:dyDescent="0.2">
      <c r="A237" s="7">
        <v>174</v>
      </c>
      <c r="B237" s="8" t="s">
        <v>469</v>
      </c>
      <c r="C237" s="8" t="s">
        <v>894</v>
      </c>
      <c r="D237" s="8" t="s">
        <v>1747</v>
      </c>
      <c r="E237" s="9">
        <v>16686</v>
      </c>
      <c r="F237" s="8" t="s">
        <v>1748</v>
      </c>
      <c r="G237" s="8" t="s">
        <v>1630</v>
      </c>
      <c r="H237" s="8" t="s">
        <v>1749</v>
      </c>
      <c r="I237" s="8" t="s">
        <v>513</v>
      </c>
      <c r="J237" s="8" t="s">
        <v>1750</v>
      </c>
      <c r="K237" s="10" t="s">
        <v>421</v>
      </c>
      <c r="L237" s="11">
        <v>3800</v>
      </c>
    </row>
    <row r="238" spans="1:12" ht="15.6" customHeight="1" x14ac:dyDescent="0.2">
      <c r="A238" s="7">
        <v>412</v>
      </c>
      <c r="B238" s="8"/>
      <c r="C238" s="8" t="s">
        <v>455</v>
      </c>
      <c r="D238" s="8" t="s">
        <v>1759</v>
      </c>
      <c r="E238" s="9">
        <v>16572</v>
      </c>
      <c r="F238" s="8" t="s">
        <v>1760</v>
      </c>
      <c r="G238" s="8" t="s">
        <v>1761</v>
      </c>
      <c r="H238" s="8" t="s">
        <v>1762</v>
      </c>
      <c r="I238" s="8" t="s">
        <v>467</v>
      </c>
      <c r="J238" s="8" t="s">
        <v>1763</v>
      </c>
      <c r="K238" s="10" t="s">
        <v>441</v>
      </c>
      <c r="L238" s="11">
        <v>4800</v>
      </c>
    </row>
    <row r="239" spans="1:12" ht="15.6" hidden="1" customHeight="1" x14ac:dyDescent="0.2">
      <c r="A239" s="7">
        <v>149</v>
      </c>
      <c r="B239" s="8" t="s">
        <v>1159</v>
      </c>
      <c r="C239" s="8" t="s">
        <v>1722</v>
      </c>
      <c r="D239" s="8" t="s">
        <v>1723</v>
      </c>
      <c r="E239" s="9">
        <v>19803</v>
      </c>
      <c r="F239" s="8" t="s">
        <v>1724</v>
      </c>
      <c r="G239" s="8" t="s">
        <v>1725</v>
      </c>
      <c r="H239" s="8" t="s">
        <v>1359</v>
      </c>
      <c r="I239" s="8" t="s">
        <v>1360</v>
      </c>
      <c r="J239" s="8" t="s">
        <v>1726</v>
      </c>
      <c r="K239" s="10" t="s">
        <v>428</v>
      </c>
      <c r="L239" s="11">
        <v>4200</v>
      </c>
    </row>
    <row r="240" spans="1:12" ht="15.6" hidden="1" customHeight="1" x14ac:dyDescent="0.2">
      <c r="A240" s="7">
        <v>389</v>
      </c>
      <c r="B240" s="8"/>
      <c r="C240" s="8" t="s">
        <v>649</v>
      </c>
      <c r="D240" s="8" t="s">
        <v>1250</v>
      </c>
      <c r="E240" s="9">
        <v>19839</v>
      </c>
      <c r="F240" s="8" t="s">
        <v>1251</v>
      </c>
      <c r="G240" s="8" t="s">
        <v>1252</v>
      </c>
      <c r="H240" s="8" t="s">
        <v>1253</v>
      </c>
      <c r="I240" s="8" t="s">
        <v>1254</v>
      </c>
      <c r="J240" s="8" t="s">
        <v>1255</v>
      </c>
      <c r="K240" s="10" t="s">
        <v>429</v>
      </c>
      <c r="L240" s="11">
        <v>6800</v>
      </c>
    </row>
    <row r="241" spans="1:12" ht="15.6" hidden="1" customHeight="1" x14ac:dyDescent="0.2">
      <c r="A241" s="7">
        <v>178</v>
      </c>
      <c r="B241" s="8" t="s">
        <v>469</v>
      </c>
      <c r="C241" s="8" t="s">
        <v>1445</v>
      </c>
      <c r="D241" s="8" t="s">
        <v>382</v>
      </c>
      <c r="E241" s="9">
        <v>19847</v>
      </c>
      <c r="F241" s="8" t="s">
        <v>383</v>
      </c>
      <c r="G241" s="8" t="s">
        <v>384</v>
      </c>
      <c r="H241" s="8" t="s">
        <v>385</v>
      </c>
      <c r="I241" s="8" t="s">
        <v>386</v>
      </c>
      <c r="J241" s="8" t="s">
        <v>387</v>
      </c>
      <c r="K241" s="10" t="s">
        <v>430</v>
      </c>
      <c r="L241" s="11">
        <v>5400</v>
      </c>
    </row>
    <row r="242" spans="1:12" ht="15.6" hidden="1" customHeight="1" x14ac:dyDescent="0.2">
      <c r="A242" s="7">
        <v>67</v>
      </c>
      <c r="B242" s="8" t="s">
        <v>469</v>
      </c>
      <c r="C242" s="8" t="s">
        <v>470</v>
      </c>
      <c r="D242" s="8" t="s">
        <v>388</v>
      </c>
      <c r="E242" s="9">
        <v>19872</v>
      </c>
      <c r="F242" s="8" t="s">
        <v>389</v>
      </c>
      <c r="G242" s="8" t="s">
        <v>390</v>
      </c>
      <c r="H242" s="8" t="s">
        <v>391</v>
      </c>
      <c r="I242" s="8" t="s">
        <v>808</v>
      </c>
      <c r="J242" s="8" t="s">
        <v>392</v>
      </c>
      <c r="K242" s="10" t="s">
        <v>431</v>
      </c>
      <c r="L242" s="11">
        <v>3900</v>
      </c>
    </row>
    <row r="243" spans="1:12" ht="15.6" hidden="1" customHeight="1" x14ac:dyDescent="0.2">
      <c r="A243" s="7">
        <v>182</v>
      </c>
      <c r="B243" s="8" t="s">
        <v>469</v>
      </c>
      <c r="C243" s="8" t="s">
        <v>733</v>
      </c>
      <c r="D243" s="8" t="s">
        <v>958</v>
      </c>
      <c r="E243" s="9">
        <v>19936</v>
      </c>
      <c r="F243" s="8" t="s">
        <v>959</v>
      </c>
      <c r="G243" s="8" t="s">
        <v>960</v>
      </c>
      <c r="H243" s="8" t="s">
        <v>961</v>
      </c>
      <c r="I243" s="8" t="s">
        <v>962</v>
      </c>
      <c r="J243" s="8" t="s">
        <v>963</v>
      </c>
      <c r="K243" s="10" t="s">
        <v>423</v>
      </c>
      <c r="L243" s="11">
        <v>4500</v>
      </c>
    </row>
    <row r="244" spans="1:12" ht="15.6" customHeight="1" x14ac:dyDescent="0.2">
      <c r="A244" s="7">
        <v>15</v>
      </c>
      <c r="B244" s="8" t="s">
        <v>1159</v>
      </c>
      <c r="C244" s="8" t="s">
        <v>462</v>
      </c>
      <c r="D244" s="8" t="s">
        <v>1785</v>
      </c>
      <c r="E244" s="9">
        <v>24954</v>
      </c>
      <c r="F244" s="8" t="s">
        <v>1786</v>
      </c>
      <c r="G244" s="8" t="s">
        <v>1787</v>
      </c>
      <c r="H244" s="8" t="s">
        <v>1175</v>
      </c>
      <c r="I244" s="8" t="s">
        <v>1176</v>
      </c>
      <c r="J244" s="8" t="s">
        <v>1788</v>
      </c>
      <c r="K244" s="10" t="s">
        <v>423</v>
      </c>
      <c r="L244" s="11">
        <v>4700</v>
      </c>
    </row>
    <row r="245" spans="1:12" ht="15.6" hidden="1" customHeight="1" x14ac:dyDescent="0.2">
      <c r="A245" s="7">
        <v>224</v>
      </c>
      <c r="B245" s="8" t="s">
        <v>469</v>
      </c>
      <c r="C245" s="8" t="s">
        <v>515</v>
      </c>
      <c r="D245" s="8" t="s">
        <v>918</v>
      </c>
      <c r="E245" s="9">
        <v>19986</v>
      </c>
      <c r="F245" s="8" t="s">
        <v>919</v>
      </c>
      <c r="G245" s="8" t="s">
        <v>920</v>
      </c>
      <c r="H245" s="8" t="s">
        <v>921</v>
      </c>
      <c r="I245" s="8" t="s">
        <v>922</v>
      </c>
      <c r="J245" s="8" t="s">
        <v>923</v>
      </c>
      <c r="K245" s="10" t="s">
        <v>423</v>
      </c>
      <c r="L245" s="11">
        <v>3900</v>
      </c>
    </row>
    <row r="246" spans="1:12" ht="15.6" hidden="1" customHeight="1" x14ac:dyDescent="0.2">
      <c r="A246" s="7">
        <v>265</v>
      </c>
      <c r="B246" s="8"/>
      <c r="C246" s="8" t="s">
        <v>602</v>
      </c>
      <c r="D246" s="8" t="s">
        <v>2016</v>
      </c>
      <c r="E246" s="9">
        <v>20000</v>
      </c>
      <c r="F246" s="8" t="s">
        <v>2017</v>
      </c>
      <c r="G246" s="8" t="s">
        <v>2018</v>
      </c>
      <c r="H246" s="8" t="s">
        <v>1856</v>
      </c>
      <c r="I246" s="8" t="s">
        <v>1242</v>
      </c>
      <c r="J246" s="8" t="s">
        <v>2019</v>
      </c>
      <c r="K246" s="10" t="s">
        <v>432</v>
      </c>
      <c r="L246" s="11">
        <v>3500</v>
      </c>
    </row>
    <row r="247" spans="1:12" ht="15.6" hidden="1" customHeight="1" x14ac:dyDescent="0.2">
      <c r="A247" s="7">
        <v>360</v>
      </c>
      <c r="B247" s="8"/>
      <c r="C247" s="8" t="s">
        <v>449</v>
      </c>
      <c r="D247" s="8" t="s">
        <v>86</v>
      </c>
      <c r="E247" s="9">
        <v>20020</v>
      </c>
      <c r="F247" s="8" t="s">
        <v>87</v>
      </c>
      <c r="G247" s="8" t="s">
        <v>88</v>
      </c>
      <c r="H247" s="8" t="s">
        <v>89</v>
      </c>
      <c r="I247" s="8" t="s">
        <v>578</v>
      </c>
      <c r="J247" s="8" t="s">
        <v>90</v>
      </c>
      <c r="K247" s="10" t="s">
        <v>433</v>
      </c>
      <c r="L247" s="11">
        <v>4200</v>
      </c>
    </row>
    <row r="248" spans="1:12" ht="15.6" hidden="1" customHeight="1" x14ac:dyDescent="0.2">
      <c r="A248" s="7">
        <v>351</v>
      </c>
      <c r="B248" s="8"/>
      <c r="C248" s="8" t="s">
        <v>580</v>
      </c>
      <c r="D248" s="8" t="s">
        <v>1440</v>
      </c>
      <c r="E248" s="9">
        <v>20070</v>
      </c>
      <c r="F248" s="8" t="s">
        <v>1441</v>
      </c>
      <c r="G248" s="8" t="s">
        <v>1339</v>
      </c>
      <c r="H248" s="8" t="s">
        <v>1442</v>
      </c>
      <c r="I248" s="8" t="s">
        <v>1443</v>
      </c>
      <c r="J248" s="8" t="s">
        <v>1444</v>
      </c>
      <c r="K248" s="10" t="s">
        <v>434</v>
      </c>
      <c r="L248" s="11">
        <v>3900</v>
      </c>
    </row>
    <row r="249" spans="1:12" ht="15.6" hidden="1" customHeight="1" x14ac:dyDescent="0.2">
      <c r="A249" s="7">
        <v>154</v>
      </c>
      <c r="B249" s="8" t="s">
        <v>1965</v>
      </c>
      <c r="C249" s="8" t="s">
        <v>1291</v>
      </c>
      <c r="D249" s="8" t="s">
        <v>1683</v>
      </c>
      <c r="E249" s="9">
        <v>20101</v>
      </c>
      <c r="F249" s="8" t="s">
        <v>1684</v>
      </c>
      <c r="G249" s="8" t="s">
        <v>1685</v>
      </c>
      <c r="H249" s="8" t="s">
        <v>1686</v>
      </c>
      <c r="I249" s="8" t="s">
        <v>1687</v>
      </c>
      <c r="J249" s="8" t="s">
        <v>1688</v>
      </c>
      <c r="K249" s="10" t="s">
        <v>423</v>
      </c>
      <c r="L249" s="11">
        <v>4100</v>
      </c>
    </row>
    <row r="250" spans="1:12" ht="15.6" hidden="1" customHeight="1" x14ac:dyDescent="0.2">
      <c r="A250" s="7">
        <v>337</v>
      </c>
      <c r="B250" s="8"/>
      <c r="C250" s="8" t="s">
        <v>822</v>
      </c>
      <c r="D250" s="8" t="s">
        <v>823</v>
      </c>
      <c r="E250" s="9">
        <v>20110</v>
      </c>
      <c r="F250" s="8" t="s">
        <v>824</v>
      </c>
      <c r="G250" s="8" t="s">
        <v>825</v>
      </c>
      <c r="H250" s="8" t="s">
        <v>826</v>
      </c>
      <c r="I250" s="8" t="s">
        <v>827</v>
      </c>
      <c r="J250" s="8" t="s">
        <v>828</v>
      </c>
      <c r="K250" s="10" t="s">
        <v>421</v>
      </c>
      <c r="L250" s="11">
        <v>4100</v>
      </c>
    </row>
    <row r="251" spans="1:12" ht="15.6" customHeight="1" x14ac:dyDescent="0.2">
      <c r="A251" s="7">
        <v>86</v>
      </c>
      <c r="B251" s="8" t="s">
        <v>469</v>
      </c>
      <c r="C251" s="8" t="s">
        <v>449</v>
      </c>
      <c r="D251" s="8" t="s">
        <v>1803</v>
      </c>
      <c r="E251" s="9">
        <v>23836</v>
      </c>
      <c r="F251" s="8" t="s">
        <v>1804</v>
      </c>
      <c r="G251" s="8" t="s">
        <v>1805</v>
      </c>
      <c r="H251" s="8" t="s">
        <v>512</v>
      </c>
      <c r="I251" s="8" t="s">
        <v>513</v>
      </c>
      <c r="J251" s="8" t="s">
        <v>1806</v>
      </c>
      <c r="K251" s="10" t="s">
        <v>423</v>
      </c>
      <c r="L251" s="11">
        <v>3900</v>
      </c>
    </row>
    <row r="252" spans="1:12" ht="15.6" hidden="1" customHeight="1" x14ac:dyDescent="0.2">
      <c r="A252" s="7">
        <v>289</v>
      </c>
      <c r="B252" s="8"/>
      <c r="C252" s="8" t="s">
        <v>733</v>
      </c>
      <c r="D252" s="8" t="s">
        <v>734</v>
      </c>
      <c r="E252" s="9">
        <v>20133</v>
      </c>
      <c r="F252" s="8" t="s">
        <v>735</v>
      </c>
      <c r="G252" s="8" t="s">
        <v>736</v>
      </c>
      <c r="H252" s="8" t="s">
        <v>737</v>
      </c>
      <c r="I252" s="8" t="s">
        <v>738</v>
      </c>
      <c r="J252" s="8" t="s">
        <v>739</v>
      </c>
      <c r="K252" s="10" t="s">
        <v>435</v>
      </c>
      <c r="L252" s="11">
        <v>3900</v>
      </c>
    </row>
    <row r="253" spans="1:12" ht="15.6" customHeight="1" x14ac:dyDescent="0.2">
      <c r="A253" s="7">
        <v>331</v>
      </c>
      <c r="B253" s="8"/>
      <c r="C253" s="8" t="s">
        <v>470</v>
      </c>
      <c r="D253" s="8" t="s">
        <v>1348</v>
      </c>
      <c r="E253" s="9">
        <v>13041</v>
      </c>
      <c r="F253" s="8" t="s">
        <v>1813</v>
      </c>
      <c r="G253" s="8" t="s">
        <v>1814</v>
      </c>
      <c r="H253" s="8" t="s">
        <v>561</v>
      </c>
      <c r="I253" s="8" t="s">
        <v>467</v>
      </c>
      <c r="J253" s="8" t="s">
        <v>1815</v>
      </c>
      <c r="K253" s="10" t="s">
        <v>423</v>
      </c>
      <c r="L253" s="11">
        <v>4500</v>
      </c>
    </row>
    <row r="254" spans="1:12" ht="15.6" hidden="1" customHeight="1" x14ac:dyDescent="0.2">
      <c r="A254" s="7">
        <v>353</v>
      </c>
      <c r="B254" s="8"/>
      <c r="C254" s="8" t="s">
        <v>733</v>
      </c>
      <c r="D254" s="8" t="s">
        <v>58</v>
      </c>
      <c r="E254" s="9">
        <v>20151</v>
      </c>
      <c r="F254" s="8" t="s">
        <v>59</v>
      </c>
      <c r="G254" s="8" t="s">
        <v>60</v>
      </c>
      <c r="H254" s="8" t="s">
        <v>61</v>
      </c>
      <c r="I254" s="8" t="s">
        <v>62</v>
      </c>
      <c r="J254" s="8" t="s">
        <v>63</v>
      </c>
      <c r="K254" s="10" t="s">
        <v>436</v>
      </c>
      <c r="L254" s="11">
        <v>3600</v>
      </c>
    </row>
    <row r="255" spans="1:12" ht="15.6" customHeight="1" x14ac:dyDescent="0.2">
      <c r="A255" s="7">
        <v>339</v>
      </c>
      <c r="B255" s="8"/>
      <c r="C255" s="8" t="s">
        <v>416</v>
      </c>
      <c r="D255" s="8" t="s">
        <v>1821</v>
      </c>
      <c r="E255" s="9">
        <v>20329</v>
      </c>
      <c r="F255" s="8" t="s">
        <v>1822</v>
      </c>
      <c r="G255" s="8" t="s">
        <v>1823</v>
      </c>
      <c r="H255" s="8" t="s">
        <v>1681</v>
      </c>
      <c r="I255" s="8" t="s">
        <v>467</v>
      </c>
      <c r="J255" s="8" t="s">
        <v>1824</v>
      </c>
      <c r="K255" s="10" t="s">
        <v>442</v>
      </c>
      <c r="L255" s="11">
        <v>3800</v>
      </c>
    </row>
    <row r="256" spans="1:12" ht="15.6" hidden="1" customHeight="1" x14ac:dyDescent="0.2">
      <c r="A256" s="7">
        <v>59</v>
      </c>
      <c r="B256" s="8" t="s">
        <v>527</v>
      </c>
      <c r="C256" s="8" t="s">
        <v>1700</v>
      </c>
      <c r="D256" s="8" t="s">
        <v>1835</v>
      </c>
      <c r="E256" s="9">
        <v>20177</v>
      </c>
      <c r="F256" s="8" t="s">
        <v>1836</v>
      </c>
      <c r="G256" s="8" t="s">
        <v>1837</v>
      </c>
      <c r="H256" s="8" t="s">
        <v>1838</v>
      </c>
      <c r="I256" s="8" t="s">
        <v>1839</v>
      </c>
      <c r="J256" s="8" t="s">
        <v>1840</v>
      </c>
      <c r="K256" s="10" t="s">
        <v>437</v>
      </c>
      <c r="L256" s="11">
        <v>4900</v>
      </c>
    </row>
    <row r="257" spans="1:12" ht="15.6" customHeight="1" x14ac:dyDescent="0.2">
      <c r="A257" s="7">
        <v>123</v>
      </c>
      <c r="B257" s="8" t="s">
        <v>469</v>
      </c>
      <c r="C257" s="8" t="s">
        <v>733</v>
      </c>
      <c r="D257" s="8" t="s">
        <v>1830</v>
      </c>
      <c r="E257" s="9">
        <v>18140</v>
      </c>
      <c r="F257" s="8" t="s">
        <v>1831</v>
      </c>
      <c r="G257" s="8" t="s">
        <v>1832</v>
      </c>
      <c r="H257" s="8" t="s">
        <v>1833</v>
      </c>
      <c r="I257" s="8" t="s">
        <v>1176</v>
      </c>
      <c r="J257" s="8" t="s">
        <v>1834</v>
      </c>
      <c r="K257" s="10" t="s">
        <v>423</v>
      </c>
      <c r="L257" s="11">
        <v>4500</v>
      </c>
    </row>
    <row r="258" spans="1:12" ht="15.6" customHeight="1" x14ac:dyDescent="0.2">
      <c r="A258" s="7">
        <v>126</v>
      </c>
      <c r="B258" s="8" t="s">
        <v>469</v>
      </c>
      <c r="C258" s="8" t="s">
        <v>913</v>
      </c>
      <c r="D258" s="8" t="s">
        <v>1844</v>
      </c>
      <c r="E258" s="9">
        <v>14966</v>
      </c>
      <c r="F258" s="8" t="s">
        <v>1845</v>
      </c>
      <c r="G258" s="8" t="s">
        <v>1846</v>
      </c>
      <c r="H258" s="8" t="s">
        <v>910</v>
      </c>
      <c r="I258" s="8" t="s">
        <v>911</v>
      </c>
      <c r="J258" s="8" t="s">
        <v>1847</v>
      </c>
      <c r="K258" s="10" t="s">
        <v>423</v>
      </c>
      <c r="L258" s="11">
        <v>4200</v>
      </c>
    </row>
    <row r="259" spans="1:12" ht="15.6" hidden="1" customHeight="1" x14ac:dyDescent="0.2">
      <c r="A259" s="7">
        <v>151</v>
      </c>
      <c r="B259" s="8" t="s">
        <v>469</v>
      </c>
      <c r="C259" s="8" t="s">
        <v>984</v>
      </c>
      <c r="D259" s="8" t="s">
        <v>359</v>
      </c>
      <c r="E259" s="9">
        <v>20252</v>
      </c>
      <c r="F259" s="8" t="s">
        <v>360</v>
      </c>
      <c r="G259" s="8" t="s">
        <v>361</v>
      </c>
      <c r="H259" s="8" t="s">
        <v>132</v>
      </c>
      <c r="I259" s="8" t="s">
        <v>1566</v>
      </c>
      <c r="J259" s="8" t="s">
        <v>362</v>
      </c>
      <c r="K259" s="10" t="s">
        <v>438</v>
      </c>
      <c r="L259" s="11">
        <v>4900</v>
      </c>
    </row>
    <row r="260" spans="1:12" ht="15.6" hidden="1" customHeight="1" x14ac:dyDescent="0.2">
      <c r="A260" s="7">
        <v>131</v>
      </c>
      <c r="B260" s="8" t="s">
        <v>1965</v>
      </c>
      <c r="C260" s="8" t="s">
        <v>1291</v>
      </c>
      <c r="D260" s="8" t="s">
        <v>1285</v>
      </c>
      <c r="E260" s="9">
        <v>20258</v>
      </c>
      <c r="F260" s="8" t="s">
        <v>1292</v>
      </c>
      <c r="G260" s="8" t="s">
        <v>1293</v>
      </c>
      <c r="H260" s="8" t="s">
        <v>1294</v>
      </c>
      <c r="I260" s="8" t="s">
        <v>1295</v>
      </c>
      <c r="J260" s="8" t="s">
        <v>1296</v>
      </c>
      <c r="K260" s="10" t="s">
        <v>439</v>
      </c>
      <c r="L260" s="11">
        <v>4900</v>
      </c>
    </row>
    <row r="261" spans="1:12" ht="15.6" hidden="1" customHeight="1" x14ac:dyDescent="0.2">
      <c r="A261" s="7">
        <v>135</v>
      </c>
      <c r="B261" s="8" t="s">
        <v>469</v>
      </c>
      <c r="C261" s="8" t="s">
        <v>1040</v>
      </c>
      <c r="D261" s="8" t="s">
        <v>1101</v>
      </c>
      <c r="E261" s="9">
        <v>20264</v>
      </c>
      <c r="F261" s="8" t="s">
        <v>1102</v>
      </c>
      <c r="G261" s="8" t="s">
        <v>1103</v>
      </c>
      <c r="H261" s="8" t="s">
        <v>1104</v>
      </c>
      <c r="I261" s="8" t="s">
        <v>743</v>
      </c>
      <c r="J261" s="8" t="s">
        <v>1105</v>
      </c>
      <c r="K261" s="10" t="s">
        <v>430</v>
      </c>
      <c r="L261" s="11">
        <v>6900</v>
      </c>
    </row>
    <row r="262" spans="1:12" ht="15.6" hidden="1" customHeight="1" x14ac:dyDescent="0.2">
      <c r="A262" s="7">
        <v>251</v>
      </c>
      <c r="B262" s="8" t="s">
        <v>527</v>
      </c>
      <c r="C262" s="8" t="s">
        <v>449</v>
      </c>
      <c r="D262" s="8" t="s">
        <v>1314</v>
      </c>
      <c r="E262" s="9">
        <v>20299</v>
      </c>
      <c r="F262" s="8" t="s">
        <v>1315</v>
      </c>
      <c r="G262" s="8" t="s">
        <v>1316</v>
      </c>
      <c r="H262" s="8" t="s">
        <v>1317</v>
      </c>
      <c r="I262" s="8" t="s">
        <v>1099</v>
      </c>
      <c r="J262" s="8" t="s">
        <v>1318</v>
      </c>
      <c r="K262" s="10" t="s">
        <v>440</v>
      </c>
      <c r="L262" s="11">
        <v>4900</v>
      </c>
    </row>
    <row r="263" spans="1:12" ht="15.6" hidden="1" customHeight="1" x14ac:dyDescent="0.2">
      <c r="A263" s="7">
        <v>95</v>
      </c>
      <c r="B263" s="8" t="s">
        <v>469</v>
      </c>
      <c r="C263" s="8" t="s">
        <v>752</v>
      </c>
      <c r="D263" s="8" t="s">
        <v>753</v>
      </c>
      <c r="E263" s="9">
        <v>20306</v>
      </c>
      <c r="F263" s="8" t="s">
        <v>754</v>
      </c>
      <c r="G263" s="8" t="s">
        <v>524</v>
      </c>
      <c r="H263" s="8" t="s">
        <v>755</v>
      </c>
      <c r="I263" s="8" t="s">
        <v>756</v>
      </c>
      <c r="J263" s="8" t="s">
        <v>757</v>
      </c>
      <c r="K263" s="10" t="s">
        <v>441</v>
      </c>
      <c r="L263" s="11">
        <v>4800</v>
      </c>
    </row>
    <row r="264" spans="1:12" ht="15.6" customHeight="1" x14ac:dyDescent="0.2">
      <c r="A264" s="7">
        <v>348</v>
      </c>
      <c r="B264" s="8"/>
      <c r="C264" s="8" t="s">
        <v>888</v>
      </c>
      <c r="D264" s="8" t="s">
        <v>1877</v>
      </c>
      <c r="E264" s="9">
        <v>16690</v>
      </c>
      <c r="F264" s="8" t="s">
        <v>1878</v>
      </c>
      <c r="G264" s="8" t="s">
        <v>1655</v>
      </c>
      <c r="H264" s="8" t="s">
        <v>1879</v>
      </c>
      <c r="I264" s="8" t="s">
        <v>513</v>
      </c>
      <c r="J264" s="8" t="s">
        <v>1880</v>
      </c>
      <c r="K264" s="10" t="s">
        <v>422</v>
      </c>
      <c r="L264" s="11">
        <v>4800</v>
      </c>
    </row>
    <row r="265" spans="1:12" ht="15.6" customHeight="1" x14ac:dyDescent="0.2">
      <c r="A265" s="7">
        <v>414</v>
      </c>
      <c r="B265" s="8"/>
      <c r="C265" s="8" t="s">
        <v>502</v>
      </c>
      <c r="D265" s="8" t="s">
        <v>1881</v>
      </c>
      <c r="E265" s="9">
        <v>11471</v>
      </c>
      <c r="F265" s="8" t="s">
        <v>1882</v>
      </c>
      <c r="G265" s="8" t="s">
        <v>473</v>
      </c>
      <c r="H265" s="8" t="s">
        <v>774</v>
      </c>
      <c r="I265" s="8" t="s">
        <v>698</v>
      </c>
      <c r="J265" s="8" t="s">
        <v>1883</v>
      </c>
      <c r="K265" s="10" t="s">
        <v>431</v>
      </c>
      <c r="L265" s="11">
        <v>3900</v>
      </c>
    </row>
    <row r="266" spans="1:12" ht="15.6" hidden="1" customHeight="1" x14ac:dyDescent="0.2">
      <c r="A266" s="7">
        <v>92</v>
      </c>
      <c r="B266" s="8" t="s">
        <v>1159</v>
      </c>
      <c r="C266" s="8" t="s">
        <v>2109</v>
      </c>
      <c r="D266" s="8" t="s">
        <v>2110</v>
      </c>
      <c r="E266" s="9">
        <v>20365</v>
      </c>
      <c r="F266" s="8" t="s">
        <v>2111</v>
      </c>
      <c r="G266" s="8" t="s">
        <v>2112</v>
      </c>
      <c r="H266" s="8" t="s">
        <v>2113</v>
      </c>
      <c r="I266" s="8" t="s">
        <v>875</v>
      </c>
      <c r="J266" s="8" t="s">
        <v>2114</v>
      </c>
      <c r="K266" s="10" t="s">
        <v>443</v>
      </c>
      <c r="L266" s="11">
        <v>3800</v>
      </c>
    </row>
    <row r="267" spans="1:12" ht="15.6" hidden="1" customHeight="1" x14ac:dyDescent="0.2">
      <c r="A267" s="7">
        <v>71</v>
      </c>
      <c r="B267" s="8" t="s">
        <v>469</v>
      </c>
      <c r="C267" s="8" t="s">
        <v>502</v>
      </c>
      <c r="D267" s="8" t="s">
        <v>91</v>
      </c>
      <c r="E267" s="9">
        <v>20383</v>
      </c>
      <c r="F267" s="8" t="s">
        <v>92</v>
      </c>
      <c r="G267" s="8" t="s">
        <v>93</v>
      </c>
      <c r="H267" s="8" t="s">
        <v>94</v>
      </c>
      <c r="I267" s="8" t="s">
        <v>494</v>
      </c>
      <c r="J267" s="8" t="s">
        <v>95</v>
      </c>
      <c r="K267" s="10" t="s">
        <v>423</v>
      </c>
      <c r="L267" s="11">
        <v>4500</v>
      </c>
    </row>
    <row r="268" spans="1:12" ht="15.6" customHeight="1" x14ac:dyDescent="0.2">
      <c r="A268" s="7">
        <v>187</v>
      </c>
      <c r="B268" s="8" t="s">
        <v>469</v>
      </c>
      <c r="C268" s="8" t="s">
        <v>602</v>
      </c>
      <c r="D268" s="8" t="s">
        <v>1884</v>
      </c>
      <c r="E268" s="9">
        <v>24124</v>
      </c>
      <c r="F268" s="8" t="s">
        <v>1885</v>
      </c>
      <c r="G268" s="8" t="s">
        <v>1886</v>
      </c>
      <c r="H268" s="8" t="s">
        <v>1887</v>
      </c>
      <c r="I268" s="8" t="s">
        <v>1176</v>
      </c>
      <c r="J268" s="8" t="s">
        <v>1888</v>
      </c>
      <c r="K268" s="10" t="s">
        <v>437</v>
      </c>
      <c r="L268" s="11">
        <v>4900</v>
      </c>
    </row>
    <row r="269" spans="1:12" ht="15.6" hidden="1" customHeight="1" x14ac:dyDescent="0.2">
      <c r="A269" s="7">
        <v>404</v>
      </c>
      <c r="B269" s="8"/>
      <c r="C269" s="8" t="s">
        <v>515</v>
      </c>
      <c r="D269" s="8" t="s">
        <v>1497</v>
      </c>
      <c r="E269" s="9">
        <v>20508</v>
      </c>
      <c r="F269" s="8" t="s">
        <v>1498</v>
      </c>
      <c r="G269" s="8" t="s">
        <v>1499</v>
      </c>
      <c r="H269" s="8" t="s">
        <v>647</v>
      </c>
      <c r="I269" s="8" t="s">
        <v>600</v>
      </c>
      <c r="J269" s="8" t="s">
        <v>1500</v>
      </c>
      <c r="K269" s="10" t="s">
        <v>421</v>
      </c>
      <c r="L269" s="11">
        <v>3800</v>
      </c>
    </row>
    <row r="270" spans="1:12" ht="15.6" hidden="1" customHeight="1" x14ac:dyDescent="0.2">
      <c r="A270" s="7">
        <v>78</v>
      </c>
      <c r="B270" s="8" t="s">
        <v>469</v>
      </c>
      <c r="C270" s="8" t="s">
        <v>502</v>
      </c>
      <c r="D270" s="8" t="s">
        <v>2125</v>
      </c>
      <c r="E270" s="9">
        <v>20512</v>
      </c>
      <c r="F270" s="8" t="s">
        <v>2126</v>
      </c>
      <c r="G270" s="8" t="s">
        <v>674</v>
      </c>
      <c r="H270" s="8" t="s">
        <v>2127</v>
      </c>
      <c r="I270" s="8" t="s">
        <v>2128</v>
      </c>
      <c r="J270" s="8" t="s">
        <v>2129</v>
      </c>
      <c r="K270" s="10" t="s">
        <v>422</v>
      </c>
      <c r="L270" s="11">
        <v>4800</v>
      </c>
    </row>
    <row r="271" spans="1:12" ht="15.6" hidden="1" customHeight="1" x14ac:dyDescent="0.2">
      <c r="A271" s="7">
        <v>136</v>
      </c>
      <c r="B271" s="8" t="s">
        <v>469</v>
      </c>
      <c r="C271" s="8" t="s">
        <v>449</v>
      </c>
      <c r="D271" s="8" t="s">
        <v>1478</v>
      </c>
      <c r="E271" s="9">
        <v>20620</v>
      </c>
      <c r="F271" s="8" t="s">
        <v>1479</v>
      </c>
      <c r="G271" s="8" t="s">
        <v>1480</v>
      </c>
      <c r="H271" s="8" t="s">
        <v>1481</v>
      </c>
      <c r="I271" s="8" t="s">
        <v>676</v>
      </c>
      <c r="J271" s="8" t="s">
        <v>1482</v>
      </c>
      <c r="K271" s="10" t="s">
        <v>423</v>
      </c>
      <c r="L271" s="11">
        <v>4700</v>
      </c>
    </row>
    <row r="272" spans="1:12" ht="15.6" customHeight="1" x14ac:dyDescent="0.2">
      <c r="A272" s="7">
        <v>7</v>
      </c>
      <c r="B272" s="8" t="s">
        <v>469</v>
      </c>
      <c r="C272" s="8" t="s">
        <v>449</v>
      </c>
      <c r="D272" s="8" t="s">
        <v>1895</v>
      </c>
      <c r="E272" s="9">
        <v>17664</v>
      </c>
      <c r="F272" s="8" t="s">
        <v>1896</v>
      </c>
      <c r="G272" s="8" t="s">
        <v>1897</v>
      </c>
      <c r="H272" s="8" t="s">
        <v>549</v>
      </c>
      <c r="I272" s="8" t="s">
        <v>513</v>
      </c>
      <c r="J272" s="8" t="s">
        <v>1898</v>
      </c>
      <c r="K272" s="10" t="s">
        <v>440</v>
      </c>
      <c r="L272" s="11">
        <v>4900</v>
      </c>
    </row>
    <row r="273" spans="1:12" ht="15.6" hidden="1" customHeight="1" x14ac:dyDescent="0.2">
      <c r="A273" s="7">
        <v>250</v>
      </c>
      <c r="B273" s="8" t="s">
        <v>527</v>
      </c>
      <c r="C273" s="8" t="s">
        <v>515</v>
      </c>
      <c r="D273" s="8" t="s">
        <v>1219</v>
      </c>
      <c r="E273" s="9">
        <v>20776</v>
      </c>
      <c r="F273" s="8" t="s">
        <v>1220</v>
      </c>
      <c r="G273" s="8" t="s">
        <v>1221</v>
      </c>
      <c r="H273" s="8" t="s">
        <v>1222</v>
      </c>
      <c r="I273" s="8" t="s">
        <v>494</v>
      </c>
      <c r="J273" s="8" t="s">
        <v>1223</v>
      </c>
      <c r="K273" s="10" t="s">
        <v>424</v>
      </c>
      <c r="L273" s="11">
        <v>4200</v>
      </c>
    </row>
    <row r="274" spans="1:12" ht="15.6" hidden="1" customHeight="1" x14ac:dyDescent="0.2">
      <c r="A274" s="7">
        <v>341</v>
      </c>
      <c r="B274" s="8"/>
      <c r="C274" s="8" t="s">
        <v>502</v>
      </c>
      <c r="D274" s="8" t="s">
        <v>314</v>
      </c>
      <c r="E274" s="9">
        <v>20782</v>
      </c>
      <c r="F274" s="8" t="s">
        <v>315</v>
      </c>
      <c r="G274" s="8" t="s">
        <v>316</v>
      </c>
      <c r="H274" s="8" t="s">
        <v>317</v>
      </c>
      <c r="I274" s="8" t="s">
        <v>731</v>
      </c>
      <c r="J274" s="8" t="s">
        <v>318</v>
      </c>
      <c r="K274" s="10" t="s">
        <v>425</v>
      </c>
      <c r="L274" s="11">
        <v>4600</v>
      </c>
    </row>
    <row r="275" spans="1:12" ht="15.6" customHeight="1" x14ac:dyDescent="0.2">
      <c r="A275" s="7">
        <v>274</v>
      </c>
      <c r="B275" s="8"/>
      <c r="C275" s="8" t="s">
        <v>515</v>
      </c>
      <c r="D275" s="8" t="s">
        <v>1902</v>
      </c>
      <c r="E275" s="9">
        <v>11029</v>
      </c>
      <c r="F275" s="8" t="s">
        <v>1903</v>
      </c>
      <c r="G275" s="8" t="s">
        <v>1610</v>
      </c>
      <c r="H275" s="8" t="s">
        <v>1904</v>
      </c>
      <c r="I275" s="8" t="s">
        <v>513</v>
      </c>
      <c r="J275" s="8" t="s">
        <v>1905</v>
      </c>
      <c r="K275" s="10" t="s">
        <v>421</v>
      </c>
      <c r="L275" s="11">
        <v>3800</v>
      </c>
    </row>
    <row r="276" spans="1:12" ht="15.6" customHeight="1" x14ac:dyDescent="0.2">
      <c r="A276" s="7">
        <v>110</v>
      </c>
      <c r="B276" s="8" t="s">
        <v>469</v>
      </c>
      <c r="C276" s="8" t="s">
        <v>829</v>
      </c>
      <c r="D276" s="8" t="s">
        <v>1912</v>
      </c>
      <c r="E276" s="9">
        <v>18525</v>
      </c>
      <c r="F276" s="8" t="s">
        <v>1913</v>
      </c>
      <c r="G276" s="8" t="s">
        <v>825</v>
      </c>
      <c r="H276" s="8" t="s">
        <v>1914</v>
      </c>
      <c r="I276" s="8" t="s">
        <v>513</v>
      </c>
      <c r="J276" s="8" t="s">
        <v>1915</v>
      </c>
      <c r="K276" s="10" t="s">
        <v>435</v>
      </c>
      <c r="L276" s="11">
        <v>3900</v>
      </c>
    </row>
    <row r="277" spans="1:12" ht="15.6" customHeight="1" x14ac:dyDescent="0.2">
      <c r="A277" s="7">
        <v>108</v>
      </c>
      <c r="B277" s="8" t="s">
        <v>469</v>
      </c>
      <c r="C277" s="8" t="s">
        <v>1916</v>
      </c>
      <c r="D277" s="8" t="s">
        <v>1917</v>
      </c>
      <c r="E277" s="9">
        <v>20838</v>
      </c>
      <c r="F277" s="8" t="s">
        <v>1918</v>
      </c>
      <c r="G277" s="8" t="s">
        <v>1246</v>
      </c>
      <c r="H277" s="8" t="s">
        <v>1919</v>
      </c>
      <c r="I277" s="8" t="s">
        <v>911</v>
      </c>
      <c r="J277" s="8" t="s">
        <v>1920</v>
      </c>
      <c r="K277" s="10" t="s">
        <v>426</v>
      </c>
      <c r="L277" s="11">
        <v>6900</v>
      </c>
    </row>
    <row r="278" spans="1:12" ht="15.6" customHeight="1" x14ac:dyDescent="0.2">
      <c r="A278" s="7">
        <v>25</v>
      </c>
      <c r="B278" s="8" t="s">
        <v>527</v>
      </c>
      <c r="C278" s="8" t="s">
        <v>1040</v>
      </c>
      <c r="D278" s="8" t="s">
        <v>1917</v>
      </c>
      <c r="E278" s="9">
        <v>23840</v>
      </c>
      <c r="F278" s="8" t="s">
        <v>1939</v>
      </c>
      <c r="G278" s="8" t="s">
        <v>1940</v>
      </c>
      <c r="H278" s="8" t="s">
        <v>474</v>
      </c>
      <c r="I278" s="8" t="s">
        <v>475</v>
      </c>
      <c r="J278" s="8" t="s">
        <v>1941</v>
      </c>
      <c r="K278" s="10" t="s">
        <v>432</v>
      </c>
      <c r="L278" s="11">
        <v>3500</v>
      </c>
    </row>
    <row r="279" spans="1:12" ht="15.6" customHeight="1" x14ac:dyDescent="0.2">
      <c r="A279" s="7">
        <v>262</v>
      </c>
      <c r="B279" s="8"/>
      <c r="C279" s="8" t="s">
        <v>913</v>
      </c>
      <c r="D279" s="8" t="s">
        <v>1942</v>
      </c>
      <c r="E279" s="9">
        <v>11404</v>
      </c>
      <c r="F279" s="8" t="s">
        <v>1943</v>
      </c>
      <c r="G279" s="8" t="s">
        <v>1944</v>
      </c>
      <c r="H279" s="8" t="s">
        <v>1021</v>
      </c>
      <c r="I279" s="8" t="s">
        <v>447</v>
      </c>
      <c r="J279" s="8" t="s">
        <v>1945</v>
      </c>
      <c r="K279" s="10" t="s">
        <v>428</v>
      </c>
      <c r="L279" s="11">
        <v>4200</v>
      </c>
    </row>
    <row r="280" spans="1:12" ht="15.6" hidden="1" customHeight="1" x14ac:dyDescent="0.2">
      <c r="A280" s="7">
        <v>324</v>
      </c>
      <c r="B280" s="8"/>
      <c r="C280" s="8" t="s">
        <v>1545</v>
      </c>
      <c r="D280" s="8" t="s">
        <v>1546</v>
      </c>
      <c r="E280" s="9">
        <v>20961</v>
      </c>
      <c r="F280" s="8" t="s">
        <v>1547</v>
      </c>
      <c r="G280" s="8" t="s">
        <v>1548</v>
      </c>
      <c r="H280" s="8" t="s">
        <v>1549</v>
      </c>
      <c r="I280" s="8" t="s">
        <v>1550</v>
      </c>
      <c r="J280" s="8" t="s">
        <v>1551</v>
      </c>
      <c r="K280" s="10" t="s">
        <v>431</v>
      </c>
      <c r="L280" s="11">
        <v>3900</v>
      </c>
    </row>
    <row r="281" spans="1:12" ht="15.6" hidden="1" customHeight="1" x14ac:dyDescent="0.2">
      <c r="A281" s="7">
        <v>185</v>
      </c>
      <c r="B281" s="8" t="s">
        <v>469</v>
      </c>
      <c r="C281" s="8" t="s">
        <v>416</v>
      </c>
      <c r="D281" s="8" t="s">
        <v>1483</v>
      </c>
      <c r="E281" s="9">
        <v>20965</v>
      </c>
      <c r="F281" s="8" t="s">
        <v>1484</v>
      </c>
      <c r="G281" s="8" t="s">
        <v>1415</v>
      </c>
      <c r="H281" s="8" t="s">
        <v>1485</v>
      </c>
      <c r="I281" s="8" t="s">
        <v>808</v>
      </c>
      <c r="J281" s="8" t="s">
        <v>1486</v>
      </c>
      <c r="K281" s="10" t="s">
        <v>423</v>
      </c>
      <c r="L281" s="11">
        <v>4500</v>
      </c>
    </row>
    <row r="282" spans="1:12" ht="15.6" hidden="1" customHeight="1" x14ac:dyDescent="0.2">
      <c r="A282" s="7">
        <v>93</v>
      </c>
      <c r="B282" s="8" t="s">
        <v>469</v>
      </c>
      <c r="C282" s="8" t="s">
        <v>455</v>
      </c>
      <c r="D282" s="8" t="s">
        <v>456</v>
      </c>
      <c r="E282" s="9">
        <v>21013</v>
      </c>
      <c r="F282" s="8" t="s">
        <v>457</v>
      </c>
      <c r="G282" s="8" t="s">
        <v>458</v>
      </c>
      <c r="H282" s="8" t="s">
        <v>459</v>
      </c>
      <c r="I282" s="8" t="s">
        <v>460</v>
      </c>
      <c r="J282" s="8" t="s">
        <v>461</v>
      </c>
      <c r="K282" s="10" t="s">
        <v>430</v>
      </c>
      <c r="L282" s="11">
        <v>5900</v>
      </c>
    </row>
    <row r="283" spans="1:12" ht="15.6" hidden="1" customHeight="1" x14ac:dyDescent="0.2">
      <c r="A283" s="7">
        <v>395</v>
      </c>
      <c r="B283" s="8"/>
      <c r="C283" s="8" t="s">
        <v>763</v>
      </c>
      <c r="D283" s="8" t="s">
        <v>764</v>
      </c>
      <c r="E283" s="9">
        <v>21015</v>
      </c>
      <c r="F283" s="8" t="s">
        <v>765</v>
      </c>
      <c r="G283" s="8" t="s">
        <v>766</v>
      </c>
      <c r="H283" s="8" t="s">
        <v>767</v>
      </c>
      <c r="I283" s="8" t="s">
        <v>768</v>
      </c>
      <c r="J283" s="8" t="s">
        <v>769</v>
      </c>
      <c r="K283" s="10" t="s">
        <v>423</v>
      </c>
      <c r="L283" s="11">
        <v>3900</v>
      </c>
    </row>
    <row r="284" spans="1:12" ht="15.6" hidden="1" customHeight="1" x14ac:dyDescent="0.2">
      <c r="A284" s="7">
        <v>358</v>
      </c>
      <c r="B284" s="8"/>
      <c r="C284" s="8" t="s">
        <v>672</v>
      </c>
      <c r="D284" s="8" t="s">
        <v>1841</v>
      </c>
      <c r="E284" s="9">
        <v>21054</v>
      </c>
      <c r="F284" s="8" t="s">
        <v>1842</v>
      </c>
      <c r="G284" s="8" t="s">
        <v>1490</v>
      </c>
      <c r="H284" s="8" t="s">
        <v>1098</v>
      </c>
      <c r="I284" s="8" t="s">
        <v>1099</v>
      </c>
      <c r="J284" s="8" t="s">
        <v>1843</v>
      </c>
      <c r="K284" s="10" t="s">
        <v>432</v>
      </c>
      <c r="L284" s="11">
        <v>3500</v>
      </c>
    </row>
    <row r="285" spans="1:12" ht="15.6" hidden="1" customHeight="1" x14ac:dyDescent="0.2">
      <c r="A285" s="7">
        <v>22</v>
      </c>
      <c r="B285" s="8" t="s">
        <v>469</v>
      </c>
      <c r="C285" s="8" t="s">
        <v>45</v>
      </c>
      <c r="D285" s="8" t="s">
        <v>177</v>
      </c>
      <c r="E285" s="9">
        <v>21060</v>
      </c>
      <c r="F285" s="8" t="s">
        <v>178</v>
      </c>
      <c r="G285" s="8" t="s">
        <v>179</v>
      </c>
      <c r="H285" s="8" t="s">
        <v>180</v>
      </c>
      <c r="I285" s="8" t="s">
        <v>181</v>
      </c>
      <c r="J285" s="8" t="s">
        <v>182</v>
      </c>
      <c r="K285" s="10" t="s">
        <v>433</v>
      </c>
      <c r="L285" s="11">
        <v>4200</v>
      </c>
    </row>
    <row r="286" spans="1:12" ht="15.6" customHeight="1" x14ac:dyDescent="0.2">
      <c r="A286" s="7">
        <v>11</v>
      </c>
      <c r="B286" s="8" t="s">
        <v>469</v>
      </c>
      <c r="C286" s="8" t="s">
        <v>1953</v>
      </c>
      <c r="D286" s="8" t="s">
        <v>1954</v>
      </c>
      <c r="E286" s="9">
        <v>24688</v>
      </c>
      <c r="F286" s="8" t="s">
        <v>1955</v>
      </c>
      <c r="G286" s="8" t="s">
        <v>1956</v>
      </c>
      <c r="H286" s="8" t="s">
        <v>910</v>
      </c>
      <c r="I286" s="8" t="s">
        <v>911</v>
      </c>
      <c r="J286" s="8" t="s">
        <v>1957</v>
      </c>
      <c r="K286" s="10" t="s">
        <v>420</v>
      </c>
      <c r="L286" s="11">
        <v>4200</v>
      </c>
    </row>
    <row r="287" spans="1:12" ht="15.6" customHeight="1" x14ac:dyDescent="0.2">
      <c r="A287" s="7">
        <v>28</v>
      </c>
      <c r="B287" s="8" t="s">
        <v>1159</v>
      </c>
      <c r="C287" s="8" t="s">
        <v>1171</v>
      </c>
      <c r="D287" s="8" t="s">
        <v>1954</v>
      </c>
      <c r="E287" s="9">
        <v>13085</v>
      </c>
      <c r="F287" s="8" t="s">
        <v>1958</v>
      </c>
      <c r="G287" s="8" t="s">
        <v>1959</v>
      </c>
      <c r="H287" s="8" t="s">
        <v>1692</v>
      </c>
      <c r="I287" s="8" t="s">
        <v>928</v>
      </c>
      <c r="J287" s="8" t="s">
        <v>1960</v>
      </c>
      <c r="K287" s="10" t="s">
        <v>432</v>
      </c>
      <c r="L287" s="11">
        <v>3500</v>
      </c>
    </row>
    <row r="288" spans="1:12" ht="15.6" hidden="1" customHeight="1" x14ac:dyDescent="0.2">
      <c r="A288" s="7">
        <v>74</v>
      </c>
      <c r="B288" s="8" t="s">
        <v>469</v>
      </c>
      <c r="C288" s="8" t="s">
        <v>822</v>
      </c>
      <c r="D288" s="8" t="s">
        <v>1534</v>
      </c>
      <c r="E288" s="9">
        <v>21127</v>
      </c>
      <c r="F288" s="8" t="s">
        <v>1535</v>
      </c>
      <c r="G288" s="8" t="s">
        <v>1536</v>
      </c>
      <c r="H288" s="8" t="s">
        <v>1537</v>
      </c>
      <c r="I288" s="8" t="s">
        <v>676</v>
      </c>
      <c r="J288" s="8" t="s">
        <v>1538</v>
      </c>
      <c r="K288" s="10" t="s">
        <v>421</v>
      </c>
      <c r="L288" s="11">
        <v>4100</v>
      </c>
    </row>
    <row r="289" spans="1:12" ht="15.6" customHeight="1" x14ac:dyDescent="0.2">
      <c r="A289" s="7">
        <v>304</v>
      </c>
      <c r="B289" s="8"/>
      <c r="C289" s="8" t="s">
        <v>449</v>
      </c>
      <c r="D289" s="8" t="s">
        <v>1961</v>
      </c>
      <c r="E289" s="9">
        <v>20162</v>
      </c>
      <c r="F289" s="8" t="s">
        <v>1971</v>
      </c>
      <c r="G289" s="8" t="s">
        <v>1972</v>
      </c>
      <c r="H289" s="8" t="s">
        <v>561</v>
      </c>
      <c r="I289" s="8" t="s">
        <v>467</v>
      </c>
      <c r="J289" s="8" t="s">
        <v>1973</v>
      </c>
      <c r="K289" s="10" t="s">
        <v>432</v>
      </c>
      <c r="L289" s="11">
        <v>3400</v>
      </c>
    </row>
    <row r="290" spans="1:12" ht="15.6" hidden="1" customHeight="1" x14ac:dyDescent="0.2">
      <c r="A290" s="7">
        <v>24</v>
      </c>
      <c r="B290" s="8" t="s">
        <v>469</v>
      </c>
      <c r="C290" s="8" t="s">
        <v>508</v>
      </c>
      <c r="D290" s="8" t="s">
        <v>330</v>
      </c>
      <c r="E290" s="9">
        <v>21243</v>
      </c>
      <c r="F290" s="8" t="s">
        <v>331</v>
      </c>
      <c r="G290" s="8" t="s">
        <v>332</v>
      </c>
      <c r="H290" s="8" t="s">
        <v>1576</v>
      </c>
      <c r="I290" s="8" t="s">
        <v>627</v>
      </c>
      <c r="J290" s="8" t="s">
        <v>333</v>
      </c>
      <c r="K290" s="10" t="s">
        <v>435</v>
      </c>
      <c r="L290" s="11">
        <v>3900</v>
      </c>
    </row>
    <row r="291" spans="1:12" ht="15.6" hidden="1" customHeight="1" x14ac:dyDescent="0.2">
      <c r="A291" s="7">
        <v>2</v>
      </c>
      <c r="B291" s="8" t="s">
        <v>1464</v>
      </c>
      <c r="C291" s="8" t="s">
        <v>1465</v>
      </c>
      <c r="D291" s="8" t="s">
        <v>1466</v>
      </c>
      <c r="E291" s="9">
        <v>21293</v>
      </c>
      <c r="F291" s="8" t="s">
        <v>1467</v>
      </c>
      <c r="G291" s="8" t="s">
        <v>1468</v>
      </c>
      <c r="H291" s="8" t="s">
        <v>1469</v>
      </c>
      <c r="I291" s="8" t="s">
        <v>1470</v>
      </c>
      <c r="J291" s="8" t="s">
        <v>1471</v>
      </c>
      <c r="K291" s="10" t="s">
        <v>433</v>
      </c>
      <c r="L291" s="11">
        <v>5300</v>
      </c>
    </row>
    <row r="292" spans="1:12" ht="15.6" hidden="1" customHeight="1" x14ac:dyDescent="0.2">
      <c r="A292" s="7">
        <v>314</v>
      </c>
      <c r="B292" s="8"/>
      <c r="C292" s="8" t="s">
        <v>602</v>
      </c>
      <c r="D292" s="8" t="s">
        <v>200</v>
      </c>
      <c r="E292" s="9">
        <v>21344</v>
      </c>
      <c r="F292" s="8" t="s">
        <v>201</v>
      </c>
      <c r="G292" s="8" t="s">
        <v>170</v>
      </c>
      <c r="H292" s="8" t="s">
        <v>202</v>
      </c>
      <c r="I292" s="8" t="s">
        <v>460</v>
      </c>
      <c r="J292" s="8" t="s">
        <v>203</v>
      </c>
      <c r="K292" s="10" t="s">
        <v>436</v>
      </c>
      <c r="L292" s="11">
        <v>3600</v>
      </c>
    </row>
    <row r="293" spans="1:12" ht="15.6" hidden="1" customHeight="1" x14ac:dyDescent="0.2">
      <c r="A293" s="7">
        <v>68</v>
      </c>
      <c r="B293" s="8" t="s">
        <v>469</v>
      </c>
      <c r="C293" s="8" t="s">
        <v>515</v>
      </c>
      <c r="D293" s="8" t="s">
        <v>617</v>
      </c>
      <c r="E293" s="9">
        <v>21369</v>
      </c>
      <c r="F293" s="8" t="s">
        <v>618</v>
      </c>
      <c r="G293" s="8" t="s">
        <v>619</v>
      </c>
      <c r="H293" s="8" t="s">
        <v>620</v>
      </c>
      <c r="I293" s="8" t="s">
        <v>621</v>
      </c>
      <c r="J293" s="8" t="s">
        <v>622</v>
      </c>
      <c r="K293" s="10" t="s">
        <v>432</v>
      </c>
      <c r="L293" s="11">
        <v>3400</v>
      </c>
    </row>
    <row r="294" spans="1:12" ht="15.6" hidden="1" customHeight="1" x14ac:dyDescent="0.2">
      <c r="A294" s="7">
        <v>202</v>
      </c>
      <c r="B294" s="8" t="s">
        <v>469</v>
      </c>
      <c r="C294" s="8" t="s">
        <v>416</v>
      </c>
      <c r="D294" s="8" t="s">
        <v>96</v>
      </c>
      <c r="E294" s="9">
        <v>21422</v>
      </c>
      <c r="F294" s="8" t="s">
        <v>97</v>
      </c>
      <c r="G294" s="8" t="s">
        <v>98</v>
      </c>
      <c r="H294" s="8" t="s">
        <v>89</v>
      </c>
      <c r="I294" s="8" t="s">
        <v>578</v>
      </c>
      <c r="J294" s="8" t="s">
        <v>99</v>
      </c>
      <c r="K294" s="10" t="s">
        <v>437</v>
      </c>
      <c r="L294" s="11">
        <v>4900</v>
      </c>
    </row>
    <row r="295" spans="1:12" ht="15.6" hidden="1" customHeight="1" x14ac:dyDescent="0.2">
      <c r="A295" s="7">
        <v>292</v>
      </c>
      <c r="B295" s="8"/>
      <c r="C295" s="8" t="s">
        <v>602</v>
      </c>
      <c r="D295" s="8" t="s">
        <v>1505</v>
      </c>
      <c r="E295" s="9">
        <v>21425</v>
      </c>
      <c r="F295" s="8" t="s">
        <v>1506</v>
      </c>
      <c r="G295" s="8" t="s">
        <v>1507</v>
      </c>
      <c r="H295" s="8" t="s">
        <v>1508</v>
      </c>
      <c r="I295" s="8" t="s">
        <v>1509</v>
      </c>
      <c r="J295" s="8" t="s">
        <v>1510</v>
      </c>
      <c r="K295" s="10" t="s">
        <v>430</v>
      </c>
      <c r="L295" s="11">
        <v>6900</v>
      </c>
    </row>
    <row r="296" spans="1:12" ht="15.6" customHeight="1" x14ac:dyDescent="0.2">
      <c r="A296" s="7">
        <v>398</v>
      </c>
      <c r="B296" s="8"/>
      <c r="C296" s="8" t="s">
        <v>470</v>
      </c>
      <c r="D296" s="8" t="s">
        <v>1978</v>
      </c>
      <c r="E296" s="9">
        <v>23977</v>
      </c>
      <c r="F296" s="8" t="s">
        <v>1979</v>
      </c>
      <c r="G296" s="8" t="s">
        <v>1980</v>
      </c>
      <c r="H296" s="8" t="s">
        <v>1981</v>
      </c>
      <c r="I296" s="8" t="s">
        <v>911</v>
      </c>
      <c r="J296" s="8" t="s">
        <v>1982</v>
      </c>
      <c r="K296" s="10" t="s">
        <v>423</v>
      </c>
      <c r="L296" s="11">
        <v>4100</v>
      </c>
    </row>
    <row r="297" spans="1:12" ht="15.6" customHeight="1" x14ac:dyDescent="0.2">
      <c r="A297" s="7">
        <v>111</v>
      </c>
      <c r="B297" s="8" t="s">
        <v>469</v>
      </c>
      <c r="C297" s="8" t="s">
        <v>1487</v>
      </c>
      <c r="D297" s="8" t="s">
        <v>1993</v>
      </c>
      <c r="E297" s="9">
        <v>24526</v>
      </c>
      <c r="F297" s="8" t="s">
        <v>1994</v>
      </c>
      <c r="G297" s="8" t="s">
        <v>1351</v>
      </c>
      <c r="H297" s="8" t="s">
        <v>1879</v>
      </c>
      <c r="I297" s="8" t="s">
        <v>513</v>
      </c>
      <c r="J297" s="8" t="s">
        <v>1995</v>
      </c>
      <c r="K297" s="10" t="s">
        <v>440</v>
      </c>
      <c r="L297" s="11">
        <v>4900</v>
      </c>
    </row>
    <row r="298" spans="1:12" ht="15.6" hidden="1" customHeight="1" x14ac:dyDescent="0.2">
      <c r="A298" s="7">
        <v>31</v>
      </c>
      <c r="B298" s="8"/>
      <c r="C298" s="8" t="s">
        <v>449</v>
      </c>
      <c r="D298" s="8" t="s">
        <v>450</v>
      </c>
      <c r="E298" s="9">
        <v>21470</v>
      </c>
      <c r="F298" s="8" t="s">
        <v>451</v>
      </c>
      <c r="G298" s="8" t="s">
        <v>452</v>
      </c>
      <c r="H298" s="8" t="s">
        <v>453</v>
      </c>
      <c r="I298" s="8" t="s">
        <v>1099</v>
      </c>
      <c r="J298" s="8" t="s">
        <v>454</v>
      </c>
      <c r="K298" s="10" t="s">
        <v>439</v>
      </c>
      <c r="L298" s="11">
        <v>4900</v>
      </c>
    </row>
    <row r="299" spans="1:12" ht="15.6" hidden="1" customHeight="1" x14ac:dyDescent="0.2">
      <c r="A299" s="7">
        <v>354</v>
      </c>
      <c r="B299" s="8"/>
      <c r="C299" s="8" t="s">
        <v>449</v>
      </c>
      <c r="D299" s="8" t="s">
        <v>125</v>
      </c>
      <c r="E299" s="9">
        <v>21479</v>
      </c>
      <c r="F299" s="8" t="s">
        <v>126</v>
      </c>
      <c r="G299" s="8" t="s">
        <v>127</v>
      </c>
      <c r="H299" s="8" t="s">
        <v>1146</v>
      </c>
      <c r="I299" s="8" t="s">
        <v>1147</v>
      </c>
      <c r="J299" s="8" t="s">
        <v>128</v>
      </c>
      <c r="K299" s="10" t="s">
        <v>430</v>
      </c>
      <c r="L299" s="11">
        <v>6900</v>
      </c>
    </row>
    <row r="300" spans="1:12" ht="15.6" customHeight="1" x14ac:dyDescent="0.2">
      <c r="A300" s="7">
        <v>200</v>
      </c>
      <c r="B300" s="8" t="s">
        <v>1159</v>
      </c>
      <c r="C300" s="8" t="s">
        <v>602</v>
      </c>
      <c r="D300" s="8" t="s">
        <v>2025</v>
      </c>
      <c r="E300" s="9">
        <v>21800</v>
      </c>
      <c r="F300" s="8" t="s">
        <v>2026</v>
      </c>
      <c r="G300" s="8" t="s">
        <v>2027</v>
      </c>
      <c r="H300" s="8" t="s">
        <v>1076</v>
      </c>
      <c r="I300" s="8" t="s">
        <v>513</v>
      </c>
      <c r="J300" s="8" t="s">
        <v>2028</v>
      </c>
      <c r="K300" s="10" t="s">
        <v>423</v>
      </c>
      <c r="L300" s="11">
        <v>4700</v>
      </c>
    </row>
    <row r="301" spans="1:12" ht="15.6" hidden="1" customHeight="1" x14ac:dyDescent="0.2">
      <c r="A301" s="7">
        <v>278</v>
      </c>
      <c r="B301" s="8"/>
      <c r="C301" s="8" t="s">
        <v>632</v>
      </c>
      <c r="D301" s="8" t="s">
        <v>633</v>
      </c>
      <c r="E301" s="9">
        <v>21517</v>
      </c>
      <c r="F301" s="8" t="s">
        <v>634</v>
      </c>
      <c r="G301" s="8" t="s">
        <v>635</v>
      </c>
      <c r="H301" s="8" t="s">
        <v>636</v>
      </c>
      <c r="I301" s="8" t="s">
        <v>544</v>
      </c>
      <c r="J301" s="8" t="s">
        <v>637</v>
      </c>
      <c r="K301" s="10" t="s">
        <v>441</v>
      </c>
      <c r="L301" s="11">
        <v>4800</v>
      </c>
    </row>
    <row r="302" spans="1:12" ht="15.6" hidden="1" customHeight="1" x14ac:dyDescent="0.2">
      <c r="A302" s="7">
        <v>396</v>
      </c>
      <c r="B302" s="8"/>
      <c r="C302" s="8" t="s">
        <v>449</v>
      </c>
      <c r="D302" s="8" t="s">
        <v>249</v>
      </c>
      <c r="E302" s="9">
        <v>21574</v>
      </c>
      <c r="F302" s="8" t="s">
        <v>250</v>
      </c>
      <c r="G302" s="8" t="s">
        <v>251</v>
      </c>
      <c r="H302" s="8" t="s">
        <v>636</v>
      </c>
      <c r="I302" s="8" t="s">
        <v>544</v>
      </c>
      <c r="J302" s="8" t="s">
        <v>252</v>
      </c>
      <c r="K302" s="10" t="s">
        <v>434</v>
      </c>
      <c r="L302" s="11">
        <v>3900</v>
      </c>
    </row>
    <row r="303" spans="1:12" ht="15.6" customHeight="1" x14ac:dyDescent="0.2">
      <c r="A303" s="7">
        <v>51</v>
      </c>
      <c r="B303" s="8" t="s">
        <v>469</v>
      </c>
      <c r="C303" s="8" t="s">
        <v>515</v>
      </c>
      <c r="D303" s="8" t="s">
        <v>2040</v>
      </c>
      <c r="E303" s="9">
        <v>24107</v>
      </c>
      <c r="F303" s="8" t="s">
        <v>2041</v>
      </c>
      <c r="G303" s="8" t="s">
        <v>2042</v>
      </c>
      <c r="H303" s="8" t="s">
        <v>859</v>
      </c>
      <c r="I303" s="8" t="s">
        <v>785</v>
      </c>
      <c r="J303" s="8" t="s">
        <v>2043</v>
      </c>
      <c r="K303" s="10" t="s">
        <v>436</v>
      </c>
      <c r="L303" s="11">
        <v>3600</v>
      </c>
    </row>
    <row r="304" spans="1:12" ht="15.6" hidden="1" customHeight="1" x14ac:dyDescent="0.2">
      <c r="A304" s="7">
        <v>103</v>
      </c>
      <c r="B304" s="8" t="s">
        <v>469</v>
      </c>
      <c r="C304" s="8" t="s">
        <v>416</v>
      </c>
      <c r="D304" s="8" t="s">
        <v>374</v>
      </c>
      <c r="E304" s="9">
        <v>21654</v>
      </c>
      <c r="F304" s="8" t="s">
        <v>375</v>
      </c>
      <c r="G304" s="8" t="s">
        <v>376</v>
      </c>
      <c r="H304" s="8" t="s">
        <v>377</v>
      </c>
      <c r="I304" s="8" t="s">
        <v>494</v>
      </c>
      <c r="J304" s="8" t="s">
        <v>378</v>
      </c>
      <c r="K304" s="10" t="s">
        <v>443</v>
      </c>
      <c r="L304" s="11">
        <v>3800</v>
      </c>
    </row>
    <row r="305" spans="1:12" ht="15.6" hidden="1" customHeight="1" x14ac:dyDescent="0.2">
      <c r="A305" s="7">
        <v>312</v>
      </c>
      <c r="B305" s="8"/>
      <c r="C305" s="8" t="s">
        <v>477</v>
      </c>
      <c r="D305" s="8" t="s">
        <v>279</v>
      </c>
      <c r="E305" s="9">
        <v>21748</v>
      </c>
      <c r="F305" s="8" t="s">
        <v>280</v>
      </c>
      <c r="G305" s="8" t="s">
        <v>281</v>
      </c>
      <c r="H305" s="8" t="s">
        <v>282</v>
      </c>
      <c r="I305" s="8" t="s">
        <v>578</v>
      </c>
      <c r="J305" s="8" t="s">
        <v>283</v>
      </c>
      <c r="K305" s="10" t="s">
        <v>423</v>
      </c>
      <c r="L305" s="11">
        <v>4500</v>
      </c>
    </row>
    <row r="306" spans="1:12" ht="15.6" hidden="1" customHeight="1" x14ac:dyDescent="0.2">
      <c r="A306" s="7">
        <v>159</v>
      </c>
      <c r="B306" s="8" t="s">
        <v>469</v>
      </c>
      <c r="C306" s="8" t="s">
        <v>416</v>
      </c>
      <c r="D306" s="8" t="s">
        <v>77</v>
      </c>
      <c r="E306" s="9">
        <v>21754</v>
      </c>
      <c r="F306" s="8" t="s">
        <v>78</v>
      </c>
      <c r="G306" s="8" t="s">
        <v>79</v>
      </c>
      <c r="H306" s="8" t="s">
        <v>80</v>
      </c>
      <c r="I306" s="8" t="s">
        <v>1774</v>
      </c>
      <c r="J306" s="8" t="s">
        <v>81</v>
      </c>
      <c r="K306" s="10" t="s">
        <v>420</v>
      </c>
      <c r="L306" s="11">
        <v>4200</v>
      </c>
    </row>
    <row r="307" spans="1:12" ht="15.6" hidden="1" customHeight="1" x14ac:dyDescent="0.2">
      <c r="A307" s="7">
        <v>181</v>
      </c>
      <c r="B307" s="8" t="s">
        <v>469</v>
      </c>
      <c r="C307" s="8" t="s">
        <v>502</v>
      </c>
      <c r="D307" s="8" t="s">
        <v>307</v>
      </c>
      <c r="E307" s="9">
        <v>21763</v>
      </c>
      <c r="F307" s="8" t="s">
        <v>308</v>
      </c>
      <c r="G307" s="8" t="s">
        <v>309</v>
      </c>
      <c r="H307" s="8" t="s">
        <v>709</v>
      </c>
      <c r="I307" s="8" t="s">
        <v>710</v>
      </c>
      <c r="J307" s="8" t="s">
        <v>310</v>
      </c>
      <c r="K307" s="10" t="s">
        <v>421</v>
      </c>
      <c r="L307" s="11">
        <v>3800</v>
      </c>
    </row>
    <row r="308" spans="1:12" ht="15.6" customHeight="1" x14ac:dyDescent="0.2">
      <c r="A308" s="7">
        <v>82</v>
      </c>
      <c r="B308" s="8" t="s">
        <v>1114</v>
      </c>
      <c r="C308" s="8" t="s">
        <v>2048</v>
      </c>
      <c r="D308" s="8" t="s">
        <v>2049</v>
      </c>
      <c r="E308" s="9">
        <v>21787</v>
      </c>
      <c r="F308" s="8" t="s">
        <v>2050</v>
      </c>
      <c r="G308" s="8" t="s">
        <v>2051</v>
      </c>
      <c r="H308" s="8" t="s">
        <v>1879</v>
      </c>
      <c r="I308" s="8" t="s">
        <v>513</v>
      </c>
      <c r="J308" s="8" t="s">
        <v>2052</v>
      </c>
      <c r="K308" s="10" t="s">
        <v>422</v>
      </c>
      <c r="L308" s="11">
        <v>4800</v>
      </c>
    </row>
    <row r="309" spans="1:12" ht="15.6" customHeight="1" x14ac:dyDescent="0.2">
      <c r="A309" s="7">
        <v>137</v>
      </c>
      <c r="B309" s="8" t="s">
        <v>1159</v>
      </c>
      <c r="C309" s="8" t="s">
        <v>1040</v>
      </c>
      <c r="D309" s="8" t="s">
        <v>2059</v>
      </c>
      <c r="E309" s="9">
        <v>16865</v>
      </c>
      <c r="F309" s="8" t="s">
        <v>2060</v>
      </c>
      <c r="G309" s="8" t="s">
        <v>2061</v>
      </c>
      <c r="H309" s="8" t="s">
        <v>2062</v>
      </c>
      <c r="I309" s="8" t="s">
        <v>513</v>
      </c>
      <c r="J309" s="8" t="s">
        <v>2063</v>
      </c>
      <c r="K309" s="10" t="s">
        <v>428</v>
      </c>
      <c r="L309" s="11">
        <v>4200</v>
      </c>
    </row>
    <row r="310" spans="1:12" ht="15.6" hidden="1" customHeight="1" x14ac:dyDescent="0.2">
      <c r="A310" s="7">
        <v>41</v>
      </c>
      <c r="B310" s="8" t="s">
        <v>469</v>
      </c>
      <c r="C310" s="8" t="s">
        <v>416</v>
      </c>
      <c r="D310" s="8" t="s">
        <v>3</v>
      </c>
      <c r="E310" s="9">
        <v>21947</v>
      </c>
      <c r="F310" s="8" t="s">
        <v>4</v>
      </c>
      <c r="G310" s="8" t="s">
        <v>5</v>
      </c>
      <c r="H310" s="8" t="s">
        <v>6</v>
      </c>
      <c r="I310" s="8" t="s">
        <v>7</v>
      </c>
      <c r="J310" s="8" t="s">
        <v>8</v>
      </c>
      <c r="K310" s="10" t="s">
        <v>421</v>
      </c>
      <c r="L310" s="11">
        <v>4200</v>
      </c>
    </row>
    <row r="311" spans="1:12" ht="15.6" hidden="1" customHeight="1" x14ac:dyDescent="0.2">
      <c r="A311" s="7">
        <v>275</v>
      </c>
      <c r="B311" s="8"/>
      <c r="C311" s="8" t="s">
        <v>183</v>
      </c>
      <c r="D311" s="8" t="s">
        <v>184</v>
      </c>
      <c r="E311" s="9">
        <v>21962</v>
      </c>
      <c r="F311" s="8" t="s">
        <v>185</v>
      </c>
      <c r="G311" s="8" t="s">
        <v>186</v>
      </c>
      <c r="H311" s="8" t="s">
        <v>187</v>
      </c>
      <c r="I311" s="8" t="s">
        <v>188</v>
      </c>
      <c r="J311" s="8" t="s">
        <v>189</v>
      </c>
      <c r="K311" s="10" t="s">
        <v>424</v>
      </c>
      <c r="L311" s="11">
        <v>4200</v>
      </c>
    </row>
    <row r="312" spans="1:12" ht="15.6" hidden="1" customHeight="1" x14ac:dyDescent="0.2">
      <c r="A312" s="7">
        <v>21</v>
      </c>
      <c r="B312" s="8" t="s">
        <v>469</v>
      </c>
      <c r="C312" s="8" t="s">
        <v>416</v>
      </c>
      <c r="D312" s="8" t="s">
        <v>323</v>
      </c>
      <c r="E312" s="9">
        <v>21981</v>
      </c>
      <c r="F312" s="8" t="s">
        <v>324</v>
      </c>
      <c r="G312" s="8" t="s">
        <v>325</v>
      </c>
      <c r="H312" s="8" t="s">
        <v>1068</v>
      </c>
      <c r="I312" s="8" t="s">
        <v>1069</v>
      </c>
      <c r="J312" s="8" t="s">
        <v>326</v>
      </c>
      <c r="K312" s="10" t="s">
        <v>425</v>
      </c>
      <c r="L312" s="11">
        <v>4600</v>
      </c>
    </row>
    <row r="313" spans="1:12" ht="15.6" hidden="1" customHeight="1" x14ac:dyDescent="0.2">
      <c r="A313" s="7">
        <v>199</v>
      </c>
      <c r="B313" s="8" t="s">
        <v>469</v>
      </c>
      <c r="C313" s="8" t="s">
        <v>952</v>
      </c>
      <c r="D313" s="8" t="s">
        <v>953</v>
      </c>
      <c r="E313" s="9">
        <v>21993</v>
      </c>
      <c r="F313" s="8" t="s">
        <v>954</v>
      </c>
      <c r="G313" s="8" t="s">
        <v>955</v>
      </c>
      <c r="H313" s="8" t="s">
        <v>956</v>
      </c>
      <c r="I313" s="8" t="s">
        <v>567</v>
      </c>
      <c r="J313" s="8" t="s">
        <v>957</v>
      </c>
      <c r="K313" s="10" t="s">
        <v>426</v>
      </c>
      <c r="L313" s="11">
        <v>6900</v>
      </c>
    </row>
    <row r="314" spans="1:12" ht="15.6" hidden="1" customHeight="1" x14ac:dyDescent="0.2">
      <c r="A314" s="7">
        <v>366</v>
      </c>
      <c r="B314" s="8"/>
      <c r="C314" s="8" t="s">
        <v>477</v>
      </c>
      <c r="D314" s="8" t="s">
        <v>478</v>
      </c>
      <c r="E314" s="9">
        <v>21996</v>
      </c>
      <c r="F314" s="8" t="s">
        <v>479</v>
      </c>
      <c r="G314" s="8" t="s">
        <v>480</v>
      </c>
      <c r="H314" s="8" t="s">
        <v>481</v>
      </c>
      <c r="I314" s="8" t="s">
        <v>482</v>
      </c>
      <c r="J314" s="8" t="s">
        <v>483</v>
      </c>
      <c r="K314" s="10" t="s">
        <v>427</v>
      </c>
      <c r="L314" s="11">
        <v>5200</v>
      </c>
    </row>
    <row r="315" spans="1:12" ht="15.6" hidden="1" customHeight="1" x14ac:dyDescent="0.2">
      <c r="A315" s="7">
        <v>130</v>
      </c>
      <c r="B315" s="8" t="s">
        <v>469</v>
      </c>
      <c r="C315" s="8" t="s">
        <v>745</v>
      </c>
      <c r="D315" s="8" t="s">
        <v>746</v>
      </c>
      <c r="E315" s="9">
        <v>21998</v>
      </c>
      <c r="F315" s="8" t="s">
        <v>747</v>
      </c>
      <c r="G315" s="8" t="s">
        <v>748</v>
      </c>
      <c r="H315" s="8" t="s">
        <v>749</v>
      </c>
      <c r="I315" s="8" t="s">
        <v>750</v>
      </c>
      <c r="J315" s="8" t="s">
        <v>751</v>
      </c>
      <c r="K315" s="10" t="s">
        <v>428</v>
      </c>
      <c r="L315" s="11">
        <v>4200</v>
      </c>
    </row>
    <row r="316" spans="1:12" ht="15.6" customHeight="1" x14ac:dyDescent="0.2">
      <c r="A316" s="7">
        <v>252</v>
      </c>
      <c r="B316" s="8" t="s">
        <v>527</v>
      </c>
      <c r="C316" s="8" t="s">
        <v>797</v>
      </c>
      <c r="D316" s="8" t="s">
        <v>2070</v>
      </c>
      <c r="E316" s="9">
        <v>14869</v>
      </c>
      <c r="F316" s="8" t="s">
        <v>2071</v>
      </c>
      <c r="G316" s="8" t="s">
        <v>2072</v>
      </c>
      <c r="H316" s="8" t="s">
        <v>697</v>
      </c>
      <c r="I316" s="8" t="s">
        <v>698</v>
      </c>
      <c r="J316" s="8" t="s">
        <v>2073</v>
      </c>
      <c r="K316" s="10" t="s">
        <v>433</v>
      </c>
      <c r="L316" s="11">
        <v>5300</v>
      </c>
    </row>
    <row r="317" spans="1:12" ht="15.6" hidden="1" customHeight="1" x14ac:dyDescent="0.2">
      <c r="A317" s="7">
        <v>268</v>
      </c>
      <c r="B317" s="8"/>
      <c r="C317" s="8" t="s">
        <v>649</v>
      </c>
      <c r="D317" s="8" t="s">
        <v>1872</v>
      </c>
      <c r="E317" s="9">
        <v>22026</v>
      </c>
      <c r="F317" s="8" t="s">
        <v>1873</v>
      </c>
      <c r="G317" s="8" t="s">
        <v>1874</v>
      </c>
      <c r="H317" s="8" t="s">
        <v>1875</v>
      </c>
      <c r="I317" s="8" t="s">
        <v>1509</v>
      </c>
      <c r="J317" s="8" t="s">
        <v>1876</v>
      </c>
      <c r="K317" s="10" t="s">
        <v>430</v>
      </c>
      <c r="L317" s="11">
        <v>5400</v>
      </c>
    </row>
    <row r="318" spans="1:12" ht="15.6" hidden="1" customHeight="1" x14ac:dyDescent="0.2">
      <c r="A318" s="7">
        <v>405</v>
      </c>
      <c r="B318" s="8"/>
      <c r="C318" s="8" t="s">
        <v>45</v>
      </c>
      <c r="D318" s="8" t="s">
        <v>117</v>
      </c>
      <c r="E318" s="9">
        <v>22034</v>
      </c>
      <c r="F318" s="8" t="s">
        <v>118</v>
      </c>
      <c r="G318" s="8" t="s">
        <v>119</v>
      </c>
      <c r="H318" s="8" t="s">
        <v>2013</v>
      </c>
      <c r="I318" s="8" t="s">
        <v>2014</v>
      </c>
      <c r="J318" s="8" t="s">
        <v>120</v>
      </c>
      <c r="K318" s="10" t="s">
        <v>431</v>
      </c>
      <c r="L318" s="11">
        <v>3900</v>
      </c>
    </row>
    <row r="319" spans="1:12" ht="15.6" hidden="1" customHeight="1" x14ac:dyDescent="0.2">
      <c r="A319" s="7">
        <v>342</v>
      </c>
      <c r="B319" s="8"/>
      <c r="C319" s="8" t="s">
        <v>602</v>
      </c>
      <c r="D319" s="8" t="s">
        <v>2000</v>
      </c>
      <c r="E319" s="9">
        <v>22042</v>
      </c>
      <c r="F319" s="8" t="s">
        <v>2001</v>
      </c>
      <c r="G319" s="8" t="s">
        <v>2002</v>
      </c>
      <c r="H319" s="8" t="s">
        <v>2003</v>
      </c>
      <c r="I319" s="8" t="s">
        <v>2004</v>
      </c>
      <c r="J319" s="8" t="s">
        <v>2005</v>
      </c>
      <c r="K319" s="10" t="s">
        <v>423</v>
      </c>
      <c r="L319" s="11">
        <v>4500</v>
      </c>
    </row>
    <row r="320" spans="1:12" ht="15.6" hidden="1" customHeight="1" x14ac:dyDescent="0.2">
      <c r="A320" s="7">
        <v>26</v>
      </c>
      <c r="B320" s="8" t="s">
        <v>469</v>
      </c>
      <c r="C320" s="8" t="s">
        <v>941</v>
      </c>
      <c r="D320" s="8" t="s">
        <v>1419</v>
      </c>
      <c r="E320" s="9">
        <v>22117</v>
      </c>
      <c r="F320" s="8" t="s">
        <v>1420</v>
      </c>
      <c r="G320" s="8" t="s">
        <v>1421</v>
      </c>
      <c r="H320" s="8" t="s">
        <v>1422</v>
      </c>
      <c r="I320" s="8" t="s">
        <v>1423</v>
      </c>
      <c r="J320" s="8" t="s">
        <v>1424</v>
      </c>
      <c r="K320" s="10" t="s">
        <v>430</v>
      </c>
      <c r="L320" s="11">
        <v>5900</v>
      </c>
    </row>
    <row r="321" spans="1:12" ht="15.6" hidden="1" customHeight="1" x14ac:dyDescent="0.2">
      <c r="A321" s="7">
        <v>19</v>
      </c>
      <c r="B321" s="8" t="s">
        <v>469</v>
      </c>
      <c r="C321" s="8" t="s">
        <v>515</v>
      </c>
      <c r="D321" s="8" t="s">
        <v>216</v>
      </c>
      <c r="E321" s="9">
        <v>22160</v>
      </c>
      <c r="F321" s="8" t="s">
        <v>220</v>
      </c>
      <c r="G321" s="8" t="s">
        <v>221</v>
      </c>
      <c r="H321" s="8" t="s">
        <v>519</v>
      </c>
      <c r="I321" s="8" t="s">
        <v>520</v>
      </c>
      <c r="J321" s="8" t="s">
        <v>222</v>
      </c>
      <c r="K321" s="10" t="s">
        <v>423</v>
      </c>
      <c r="L321" s="11">
        <v>3900</v>
      </c>
    </row>
    <row r="322" spans="1:12" ht="15.6" hidden="1" customHeight="1" x14ac:dyDescent="0.2">
      <c r="A322" s="7">
        <v>170</v>
      </c>
      <c r="B322" s="8" t="s">
        <v>1159</v>
      </c>
      <c r="C322" s="8" t="s">
        <v>856</v>
      </c>
      <c r="D322" s="8" t="s">
        <v>1049</v>
      </c>
      <c r="E322" s="9">
        <v>22240</v>
      </c>
      <c r="F322" s="8" t="s">
        <v>1050</v>
      </c>
      <c r="G322" s="8" t="s">
        <v>1051</v>
      </c>
      <c r="H322" s="8" t="s">
        <v>1052</v>
      </c>
      <c r="I322" s="8" t="s">
        <v>1053</v>
      </c>
      <c r="J322" s="8" t="s">
        <v>1054</v>
      </c>
      <c r="K322" s="10" t="s">
        <v>432</v>
      </c>
      <c r="L322" s="11">
        <v>3500</v>
      </c>
    </row>
    <row r="323" spans="1:12" ht="15.6" hidden="1" customHeight="1" x14ac:dyDescent="0.2">
      <c r="A323" s="7">
        <v>374</v>
      </c>
      <c r="B323" s="8"/>
      <c r="C323" s="8" t="s">
        <v>763</v>
      </c>
      <c r="D323" s="8" t="s">
        <v>68</v>
      </c>
      <c r="E323" s="9">
        <v>22280</v>
      </c>
      <c r="F323" s="8" t="s">
        <v>69</v>
      </c>
      <c r="G323" s="8" t="s">
        <v>70</v>
      </c>
      <c r="H323" s="8" t="s">
        <v>868</v>
      </c>
      <c r="I323" s="8" t="s">
        <v>869</v>
      </c>
      <c r="J323" s="8" t="s">
        <v>71</v>
      </c>
      <c r="K323" s="10" t="s">
        <v>433</v>
      </c>
      <c r="L323" s="11">
        <v>4200</v>
      </c>
    </row>
    <row r="324" spans="1:12" ht="15.6" hidden="1" customHeight="1" x14ac:dyDescent="0.2">
      <c r="A324" s="7">
        <v>407</v>
      </c>
      <c r="B324" s="8"/>
      <c r="C324" s="8" t="s">
        <v>416</v>
      </c>
      <c r="D324" s="8" t="s">
        <v>551</v>
      </c>
      <c r="E324" s="9">
        <v>22341</v>
      </c>
      <c r="F324" s="8" t="s">
        <v>552</v>
      </c>
      <c r="G324" s="8" t="s">
        <v>553</v>
      </c>
      <c r="H324" s="8" t="s">
        <v>554</v>
      </c>
      <c r="I324" s="8" t="s">
        <v>555</v>
      </c>
      <c r="J324" s="8" t="s">
        <v>556</v>
      </c>
      <c r="K324" s="10" t="s">
        <v>434</v>
      </c>
      <c r="L324" s="11">
        <v>3900</v>
      </c>
    </row>
    <row r="325" spans="1:12" ht="15.6" hidden="1" customHeight="1" x14ac:dyDescent="0.2">
      <c r="A325" s="7">
        <v>277</v>
      </c>
      <c r="B325" s="8"/>
      <c r="C325" s="8" t="s">
        <v>449</v>
      </c>
      <c r="D325" s="8" t="s">
        <v>1319</v>
      </c>
      <c r="E325" s="9">
        <v>22343</v>
      </c>
      <c r="F325" s="8" t="s">
        <v>1320</v>
      </c>
      <c r="G325" s="8" t="s">
        <v>1321</v>
      </c>
      <c r="H325" s="8" t="s">
        <v>1038</v>
      </c>
      <c r="I325" s="8" t="s">
        <v>578</v>
      </c>
      <c r="J325" s="8" t="s">
        <v>1322</v>
      </c>
      <c r="K325" s="10" t="s">
        <v>423</v>
      </c>
      <c r="L325" s="11">
        <v>4100</v>
      </c>
    </row>
    <row r="326" spans="1:12" ht="15.6" hidden="1" customHeight="1" x14ac:dyDescent="0.2">
      <c r="A326" s="7">
        <v>208</v>
      </c>
      <c r="B326" s="8" t="s">
        <v>469</v>
      </c>
      <c r="C326" s="8" t="s">
        <v>1028</v>
      </c>
      <c r="D326" s="8" t="s">
        <v>1143</v>
      </c>
      <c r="E326" s="9">
        <v>22347</v>
      </c>
      <c r="F326" s="8" t="s">
        <v>1144</v>
      </c>
      <c r="G326" s="8" t="s">
        <v>1145</v>
      </c>
      <c r="H326" s="8" t="s">
        <v>1146</v>
      </c>
      <c r="I326" s="8" t="s">
        <v>1147</v>
      </c>
      <c r="J326" s="8" t="s">
        <v>1148</v>
      </c>
      <c r="K326" s="10" t="s">
        <v>421</v>
      </c>
      <c r="L326" s="11">
        <v>4100</v>
      </c>
    </row>
    <row r="327" spans="1:12" ht="15.6" customHeight="1" x14ac:dyDescent="0.2">
      <c r="A327" s="7">
        <v>377</v>
      </c>
      <c r="B327" s="8"/>
      <c r="C327" s="8" t="s">
        <v>2079</v>
      </c>
      <c r="D327" s="8" t="s">
        <v>2080</v>
      </c>
      <c r="E327" s="9">
        <v>11229</v>
      </c>
      <c r="F327" s="8" t="s">
        <v>2081</v>
      </c>
      <c r="G327" s="8" t="s">
        <v>2082</v>
      </c>
      <c r="H327" s="8" t="s">
        <v>2083</v>
      </c>
      <c r="I327" s="8" t="s">
        <v>447</v>
      </c>
      <c r="J327" s="8" t="s">
        <v>2084</v>
      </c>
      <c r="K327" s="10" t="s">
        <v>421</v>
      </c>
      <c r="L327" s="11">
        <v>4200</v>
      </c>
    </row>
    <row r="328" spans="1:12" ht="15.6" hidden="1" customHeight="1" x14ac:dyDescent="0.2">
      <c r="A328" s="7">
        <v>338</v>
      </c>
      <c r="B328" s="8"/>
      <c r="C328" s="8" t="s">
        <v>1487</v>
      </c>
      <c r="D328" s="8" t="s">
        <v>1488</v>
      </c>
      <c r="E328" s="9">
        <v>22401</v>
      </c>
      <c r="F328" s="8" t="s">
        <v>1489</v>
      </c>
      <c r="G328" s="8" t="s">
        <v>1490</v>
      </c>
      <c r="H328" s="8" t="s">
        <v>1491</v>
      </c>
      <c r="I328" s="8" t="s">
        <v>1470</v>
      </c>
      <c r="J328" s="8" t="s">
        <v>1492</v>
      </c>
      <c r="K328" s="10" t="s">
        <v>435</v>
      </c>
      <c r="L328" s="11">
        <v>3900</v>
      </c>
    </row>
    <row r="329" spans="1:12" ht="15.6" hidden="1" customHeight="1" x14ac:dyDescent="0.2">
      <c r="A329" s="7">
        <v>84</v>
      </c>
      <c r="B329" s="8" t="s">
        <v>1114</v>
      </c>
      <c r="C329" s="8" t="s">
        <v>502</v>
      </c>
      <c r="D329" s="8" t="s">
        <v>1983</v>
      </c>
      <c r="E329" s="9">
        <v>22401</v>
      </c>
      <c r="F329" s="8" t="s">
        <v>1984</v>
      </c>
      <c r="G329" s="8" t="s">
        <v>1985</v>
      </c>
      <c r="H329" s="8" t="s">
        <v>1986</v>
      </c>
      <c r="I329" s="8" t="s">
        <v>1987</v>
      </c>
      <c r="J329" s="8" t="s">
        <v>1988</v>
      </c>
      <c r="K329" s="10" t="s">
        <v>433</v>
      </c>
      <c r="L329" s="11">
        <v>5300</v>
      </c>
    </row>
    <row r="330" spans="1:12" ht="15.6" customHeight="1" x14ac:dyDescent="0.2">
      <c r="A330" s="7">
        <v>249</v>
      </c>
      <c r="B330" s="8" t="s">
        <v>527</v>
      </c>
      <c r="C330" s="8" t="s">
        <v>1487</v>
      </c>
      <c r="D330" s="8" t="s">
        <v>2100</v>
      </c>
      <c r="E330" s="9">
        <v>14668</v>
      </c>
      <c r="F330" s="8" t="s">
        <v>2101</v>
      </c>
      <c r="G330" s="8" t="s">
        <v>2102</v>
      </c>
      <c r="H330" s="8" t="s">
        <v>561</v>
      </c>
      <c r="I330" s="8" t="s">
        <v>467</v>
      </c>
      <c r="J330" s="8" t="s">
        <v>2103</v>
      </c>
      <c r="K330" s="10" t="s">
        <v>423</v>
      </c>
      <c r="L330" s="11">
        <v>4500</v>
      </c>
    </row>
    <row r="331" spans="1:12" ht="15.6" hidden="1" customHeight="1" x14ac:dyDescent="0.2">
      <c r="A331" s="7">
        <v>212</v>
      </c>
      <c r="B331" s="8" t="s">
        <v>469</v>
      </c>
      <c r="C331" s="8" t="s">
        <v>1381</v>
      </c>
      <c r="D331" s="8" t="s">
        <v>1382</v>
      </c>
      <c r="E331" s="9">
        <v>22421</v>
      </c>
      <c r="F331" s="8" t="s">
        <v>1383</v>
      </c>
      <c r="G331" s="8" t="s">
        <v>1384</v>
      </c>
      <c r="H331" s="8" t="s">
        <v>1385</v>
      </c>
      <c r="I331" s="8" t="s">
        <v>1386</v>
      </c>
      <c r="J331" s="8" t="s">
        <v>1387</v>
      </c>
      <c r="K331" s="10" t="s">
        <v>432</v>
      </c>
      <c r="L331" s="11">
        <v>3400</v>
      </c>
    </row>
    <row r="332" spans="1:12" ht="15.6" customHeight="1" x14ac:dyDescent="0.2">
      <c r="A332" s="7">
        <v>332</v>
      </c>
      <c r="B332" s="8"/>
      <c r="C332" s="8" t="s">
        <v>2115</v>
      </c>
      <c r="D332" s="8" t="s">
        <v>2116</v>
      </c>
      <c r="E332" s="9">
        <v>20953</v>
      </c>
      <c r="F332" s="8" t="s">
        <v>2117</v>
      </c>
      <c r="G332" s="8" t="s">
        <v>2118</v>
      </c>
      <c r="H332" s="8" t="s">
        <v>2119</v>
      </c>
      <c r="I332" s="8" t="s">
        <v>698</v>
      </c>
      <c r="J332" s="8" t="s">
        <v>2120</v>
      </c>
      <c r="K332" s="10" t="s">
        <v>430</v>
      </c>
      <c r="L332" s="11">
        <v>5400</v>
      </c>
    </row>
    <row r="333" spans="1:12" ht="15.6" hidden="1" customHeight="1" x14ac:dyDescent="0.2">
      <c r="A333" s="7">
        <v>195</v>
      </c>
      <c r="B333" s="8" t="s">
        <v>1965</v>
      </c>
      <c r="C333" s="8" t="s">
        <v>455</v>
      </c>
      <c r="D333" s="8" t="s">
        <v>113</v>
      </c>
      <c r="E333" s="9">
        <v>22643</v>
      </c>
      <c r="F333" s="8" t="s">
        <v>114</v>
      </c>
      <c r="G333" s="8" t="s">
        <v>1293</v>
      </c>
      <c r="H333" s="8" t="s">
        <v>115</v>
      </c>
      <c r="I333" s="8" t="s">
        <v>600</v>
      </c>
      <c r="J333" s="8" t="s">
        <v>116</v>
      </c>
      <c r="K333" s="10" t="s">
        <v>430</v>
      </c>
      <c r="L333" s="11">
        <v>6900</v>
      </c>
    </row>
    <row r="334" spans="1:12" ht="15.6" hidden="1" customHeight="1" x14ac:dyDescent="0.2">
      <c r="A334" s="7">
        <v>236</v>
      </c>
      <c r="B334" s="8" t="s">
        <v>527</v>
      </c>
      <c r="C334" s="8" t="s">
        <v>1028</v>
      </c>
      <c r="D334" s="8" t="s">
        <v>1244</v>
      </c>
      <c r="E334" s="9">
        <v>22767</v>
      </c>
      <c r="F334" s="8" t="s">
        <v>1245</v>
      </c>
      <c r="G334" s="8" t="s">
        <v>1246</v>
      </c>
      <c r="H334" s="8" t="s">
        <v>1247</v>
      </c>
      <c r="I334" s="8" t="s">
        <v>1248</v>
      </c>
      <c r="J334" s="8" t="s">
        <v>1249</v>
      </c>
      <c r="K334" s="10" t="s">
        <v>423</v>
      </c>
      <c r="L334" s="11">
        <v>4200</v>
      </c>
    </row>
    <row r="335" spans="1:12" ht="15.6" hidden="1" customHeight="1" x14ac:dyDescent="0.2">
      <c r="A335" s="7">
        <v>115</v>
      </c>
      <c r="B335" s="8" t="s">
        <v>469</v>
      </c>
      <c r="C335" s="8" t="s">
        <v>416</v>
      </c>
      <c r="D335" s="8" t="s">
        <v>569</v>
      </c>
      <c r="E335" s="9">
        <v>22835</v>
      </c>
      <c r="F335" s="8" t="s">
        <v>570</v>
      </c>
      <c r="G335" s="8" t="s">
        <v>571</v>
      </c>
      <c r="H335" s="8" t="s">
        <v>572</v>
      </c>
      <c r="I335" s="8" t="s">
        <v>573</v>
      </c>
      <c r="J335" s="8" t="s">
        <v>574</v>
      </c>
      <c r="K335" s="10" t="s">
        <v>438</v>
      </c>
      <c r="L335" s="11">
        <v>4900</v>
      </c>
    </row>
    <row r="336" spans="1:12" ht="15.6" hidden="1" customHeight="1" x14ac:dyDescent="0.2">
      <c r="A336" s="7">
        <v>163</v>
      </c>
      <c r="B336" s="8" t="s">
        <v>1114</v>
      </c>
      <c r="C336" s="8" t="s">
        <v>776</v>
      </c>
      <c r="D336" s="8" t="s">
        <v>1770</v>
      </c>
      <c r="E336" s="9">
        <v>22844</v>
      </c>
      <c r="F336" s="8" t="s">
        <v>1771</v>
      </c>
      <c r="G336" s="8" t="s">
        <v>1772</v>
      </c>
      <c r="H336" s="8" t="s">
        <v>1773</v>
      </c>
      <c r="I336" s="8" t="s">
        <v>1774</v>
      </c>
      <c r="J336" s="8" t="s">
        <v>1775</v>
      </c>
      <c r="K336" s="10" t="s">
        <v>439</v>
      </c>
      <c r="L336" s="11">
        <v>4900</v>
      </c>
    </row>
    <row r="337" spans="1:12" ht="15.6" hidden="1" customHeight="1" x14ac:dyDescent="0.2">
      <c r="A337" s="7">
        <v>420</v>
      </c>
      <c r="B337" s="8"/>
      <c r="C337" s="8" t="s">
        <v>654</v>
      </c>
      <c r="D337" s="8" t="s">
        <v>655</v>
      </c>
      <c r="E337" s="9">
        <v>22922</v>
      </c>
      <c r="F337" s="8" t="s">
        <v>656</v>
      </c>
      <c r="G337" s="8" t="s">
        <v>657</v>
      </c>
      <c r="H337" s="8" t="s">
        <v>658</v>
      </c>
      <c r="I337" s="8" t="s">
        <v>460</v>
      </c>
      <c r="J337" s="8" t="s">
        <v>659</v>
      </c>
      <c r="K337" s="10" t="s">
        <v>430</v>
      </c>
      <c r="L337" s="11">
        <v>6900</v>
      </c>
    </row>
    <row r="338" spans="1:12" ht="15.6" hidden="1" customHeight="1" x14ac:dyDescent="0.2">
      <c r="A338" s="7">
        <v>390</v>
      </c>
      <c r="B338" s="8"/>
      <c r="C338" s="8" t="s">
        <v>733</v>
      </c>
      <c r="D338" s="8" t="s">
        <v>1511</v>
      </c>
      <c r="E338" s="9">
        <v>23028</v>
      </c>
      <c r="F338" s="8" t="s">
        <v>1512</v>
      </c>
      <c r="G338" s="8" t="s">
        <v>1513</v>
      </c>
      <c r="H338" s="8" t="s">
        <v>1514</v>
      </c>
      <c r="I338" s="8" t="s">
        <v>1515</v>
      </c>
      <c r="J338" s="8" t="s">
        <v>1516</v>
      </c>
      <c r="K338" s="10" t="s">
        <v>440</v>
      </c>
      <c r="L338" s="11">
        <v>4900</v>
      </c>
    </row>
    <row r="339" spans="1:12" ht="15.6" hidden="1" customHeight="1" x14ac:dyDescent="0.2">
      <c r="A339" s="7">
        <v>53</v>
      </c>
      <c r="B339" s="8" t="s">
        <v>469</v>
      </c>
      <c r="C339" s="8" t="s">
        <v>666</v>
      </c>
      <c r="D339" s="8" t="s">
        <v>1323</v>
      </c>
      <c r="E339" s="9">
        <v>23036</v>
      </c>
      <c r="F339" s="8" t="s">
        <v>1324</v>
      </c>
      <c r="G339" s="8" t="s">
        <v>1325</v>
      </c>
      <c r="H339" s="8" t="s">
        <v>1326</v>
      </c>
      <c r="I339" s="8" t="s">
        <v>814</v>
      </c>
      <c r="J339" s="8" t="s">
        <v>1327</v>
      </c>
      <c r="K339" s="10" t="s">
        <v>441</v>
      </c>
      <c r="L339" s="11">
        <v>4800</v>
      </c>
    </row>
    <row r="340" spans="1:12" ht="15.6" hidden="1" customHeight="1" x14ac:dyDescent="0.2">
      <c r="A340" s="7">
        <v>286</v>
      </c>
      <c r="B340" s="8"/>
      <c r="C340" s="8" t="s">
        <v>1028</v>
      </c>
      <c r="D340" s="8" t="s">
        <v>1825</v>
      </c>
      <c r="E340" s="9">
        <v>23050</v>
      </c>
      <c r="F340" s="8" t="s">
        <v>1826</v>
      </c>
      <c r="G340" s="8" t="s">
        <v>1827</v>
      </c>
      <c r="H340" s="8" t="s">
        <v>1125</v>
      </c>
      <c r="I340" s="8" t="s">
        <v>1828</v>
      </c>
      <c r="J340" s="8" t="s">
        <v>1829</v>
      </c>
      <c r="K340" s="10" t="s">
        <v>434</v>
      </c>
      <c r="L340" s="11">
        <v>3900</v>
      </c>
    </row>
    <row r="341" spans="1:12" ht="15.6" customHeight="1" x14ac:dyDescent="0.2">
      <c r="A341" s="7">
        <v>294</v>
      </c>
      <c r="B341" s="8"/>
      <c r="C341" s="8" t="s">
        <v>515</v>
      </c>
      <c r="D341" s="8" t="s">
        <v>2134</v>
      </c>
      <c r="E341" s="9">
        <v>17945</v>
      </c>
      <c r="F341" s="8" t="s">
        <v>2135</v>
      </c>
      <c r="G341" s="8" t="s">
        <v>2136</v>
      </c>
      <c r="H341" s="8" t="s">
        <v>2137</v>
      </c>
      <c r="I341" s="8" t="s">
        <v>2138</v>
      </c>
      <c r="J341" s="8" t="s">
        <v>2139</v>
      </c>
      <c r="K341" s="10" t="s">
        <v>424</v>
      </c>
      <c r="L341" s="11">
        <v>4200</v>
      </c>
    </row>
    <row r="342" spans="1:12" ht="15.6" hidden="1" customHeight="1" x14ac:dyDescent="0.2">
      <c r="A342" s="7">
        <v>243</v>
      </c>
      <c r="B342" s="8" t="s">
        <v>527</v>
      </c>
      <c r="C342" s="8" t="s">
        <v>1261</v>
      </c>
      <c r="D342" s="8" t="s">
        <v>1308</v>
      </c>
      <c r="E342" s="9">
        <v>23072</v>
      </c>
      <c r="F342" s="8" t="s">
        <v>1309</v>
      </c>
      <c r="G342" s="8" t="s">
        <v>1310</v>
      </c>
      <c r="H342" s="8" t="s">
        <v>1311</v>
      </c>
      <c r="I342" s="8" t="s">
        <v>1312</v>
      </c>
      <c r="J342" s="8" t="s">
        <v>1313</v>
      </c>
      <c r="K342" s="10" t="s">
        <v>443</v>
      </c>
      <c r="L342" s="11">
        <v>3800</v>
      </c>
    </row>
    <row r="343" spans="1:12" ht="15.6" customHeight="1" x14ac:dyDescent="0.2">
      <c r="A343" s="7">
        <v>355</v>
      </c>
      <c r="B343" s="8"/>
      <c r="C343" s="8" t="s">
        <v>2140</v>
      </c>
      <c r="D343" s="8" t="s">
        <v>2141</v>
      </c>
      <c r="E343" s="9">
        <v>24462</v>
      </c>
      <c r="F343" s="8" t="s">
        <v>2142</v>
      </c>
      <c r="G343" s="8" t="s">
        <v>0</v>
      </c>
      <c r="H343" s="8" t="s">
        <v>1</v>
      </c>
      <c r="I343" s="8" t="s">
        <v>467</v>
      </c>
      <c r="J343" s="8" t="s">
        <v>2</v>
      </c>
      <c r="K343" s="10" t="s">
        <v>430</v>
      </c>
      <c r="L343" s="11">
        <v>6900</v>
      </c>
    </row>
    <row r="344" spans="1:12" ht="15.6" hidden="1" customHeight="1" x14ac:dyDescent="0.2">
      <c r="A344" s="7">
        <v>381</v>
      </c>
      <c r="B344" s="8"/>
      <c r="C344" s="8" t="s">
        <v>733</v>
      </c>
      <c r="D344" s="8" t="s">
        <v>368</v>
      </c>
      <c r="E344" s="9">
        <v>23157</v>
      </c>
      <c r="F344" s="8" t="s">
        <v>369</v>
      </c>
      <c r="G344" s="8" t="s">
        <v>370</v>
      </c>
      <c r="H344" s="8" t="s">
        <v>371</v>
      </c>
      <c r="I344" s="8" t="s">
        <v>372</v>
      </c>
      <c r="J344" s="8" t="s">
        <v>373</v>
      </c>
      <c r="K344" s="10" t="s">
        <v>420</v>
      </c>
      <c r="L344" s="11">
        <v>4200</v>
      </c>
    </row>
    <row r="345" spans="1:12" ht="15.6" hidden="1" customHeight="1" x14ac:dyDescent="0.2">
      <c r="A345" s="7">
        <v>45</v>
      </c>
      <c r="B345" s="8" t="s">
        <v>1159</v>
      </c>
      <c r="C345" s="8" t="s">
        <v>416</v>
      </c>
      <c r="D345" s="8" t="s">
        <v>1127</v>
      </c>
      <c r="E345" s="9">
        <v>23291</v>
      </c>
      <c r="F345" s="8" t="s">
        <v>1128</v>
      </c>
      <c r="G345" s="8" t="s">
        <v>1129</v>
      </c>
      <c r="H345" s="8" t="s">
        <v>1130</v>
      </c>
      <c r="I345" s="8" t="s">
        <v>1131</v>
      </c>
      <c r="J345" s="8" t="s">
        <v>1132</v>
      </c>
      <c r="K345" s="10" t="s">
        <v>421</v>
      </c>
      <c r="L345" s="11">
        <v>3800</v>
      </c>
    </row>
    <row r="346" spans="1:12" ht="15.6" customHeight="1" x14ac:dyDescent="0.2">
      <c r="A346" s="7">
        <v>97</v>
      </c>
      <c r="B346" s="8" t="s">
        <v>469</v>
      </c>
      <c r="C346" s="8" t="s">
        <v>984</v>
      </c>
      <c r="D346" s="8" t="s">
        <v>9</v>
      </c>
      <c r="E346" s="9">
        <v>24120</v>
      </c>
      <c r="F346" s="8" t="s">
        <v>10</v>
      </c>
      <c r="G346" s="8" t="s">
        <v>852</v>
      </c>
      <c r="H346" s="8" t="s">
        <v>1661</v>
      </c>
      <c r="I346" s="8" t="s">
        <v>513</v>
      </c>
      <c r="J346" s="8" t="s">
        <v>11</v>
      </c>
      <c r="K346" s="10" t="s">
        <v>432</v>
      </c>
      <c r="L346" s="11">
        <v>3400</v>
      </c>
    </row>
    <row r="347" spans="1:12" ht="15.6" hidden="1" customHeight="1" x14ac:dyDescent="0.2">
      <c r="A347" s="7">
        <v>127</v>
      </c>
      <c r="B347" s="8" t="s">
        <v>469</v>
      </c>
      <c r="C347" s="8" t="s">
        <v>1040</v>
      </c>
      <c r="D347" s="8" t="s">
        <v>1078</v>
      </c>
      <c r="E347" s="9">
        <v>23336</v>
      </c>
      <c r="F347" s="8" t="s">
        <v>1079</v>
      </c>
      <c r="G347" s="8" t="s">
        <v>1080</v>
      </c>
      <c r="H347" s="8" t="s">
        <v>1081</v>
      </c>
      <c r="I347" s="8" t="s">
        <v>520</v>
      </c>
      <c r="J347" s="8" t="s">
        <v>1082</v>
      </c>
      <c r="K347" s="10" t="s">
        <v>423</v>
      </c>
      <c r="L347" s="11">
        <v>4700</v>
      </c>
    </row>
    <row r="348" spans="1:12" ht="15.6" hidden="1" customHeight="1" x14ac:dyDescent="0.2">
      <c r="A348" s="7">
        <v>272</v>
      </c>
      <c r="B348" s="8"/>
      <c r="C348" s="8" t="s">
        <v>502</v>
      </c>
      <c r="D348" s="8" t="s">
        <v>1764</v>
      </c>
      <c r="E348" s="9">
        <v>23397</v>
      </c>
      <c r="F348" s="8" t="s">
        <v>1765</v>
      </c>
      <c r="G348" s="8" t="s">
        <v>1766</v>
      </c>
      <c r="H348" s="8" t="s">
        <v>1767</v>
      </c>
      <c r="I348" s="8" t="s">
        <v>1768</v>
      </c>
      <c r="J348" s="8" t="s">
        <v>1769</v>
      </c>
      <c r="K348" s="10" t="s">
        <v>421</v>
      </c>
      <c r="L348" s="11">
        <v>4200</v>
      </c>
    </row>
    <row r="349" spans="1:12" ht="15.6" customHeight="1" x14ac:dyDescent="0.2">
      <c r="A349" s="7">
        <v>382</v>
      </c>
      <c r="B349" s="8"/>
      <c r="C349" s="8" t="s">
        <v>12</v>
      </c>
      <c r="D349" s="8" t="s">
        <v>13</v>
      </c>
      <c r="E349" s="9">
        <v>17563</v>
      </c>
      <c r="F349" s="8" t="s">
        <v>14</v>
      </c>
      <c r="G349" s="8" t="s">
        <v>1020</v>
      </c>
      <c r="H349" s="8" t="s">
        <v>549</v>
      </c>
      <c r="I349" s="8" t="s">
        <v>513</v>
      </c>
      <c r="J349" s="8" t="s">
        <v>15</v>
      </c>
      <c r="K349" s="10" t="s">
        <v>439</v>
      </c>
      <c r="L349" s="11">
        <v>4900</v>
      </c>
    </row>
    <row r="350" spans="1:12" ht="15.6" hidden="1" customHeight="1" x14ac:dyDescent="0.2">
      <c r="A350" s="7">
        <v>52</v>
      </c>
      <c r="B350" s="8" t="s">
        <v>469</v>
      </c>
      <c r="C350" s="8" t="s">
        <v>984</v>
      </c>
      <c r="D350" s="8" t="s">
        <v>985</v>
      </c>
      <c r="E350" s="9">
        <v>23491</v>
      </c>
      <c r="F350" s="8" t="s">
        <v>986</v>
      </c>
      <c r="G350" s="8" t="s">
        <v>987</v>
      </c>
      <c r="H350" s="8" t="s">
        <v>767</v>
      </c>
      <c r="I350" s="8" t="s">
        <v>768</v>
      </c>
      <c r="J350" s="8" t="s">
        <v>988</v>
      </c>
      <c r="K350" s="10" t="s">
        <v>425</v>
      </c>
      <c r="L350" s="11">
        <v>4600</v>
      </c>
    </row>
    <row r="351" spans="1:12" ht="15.6" customHeight="1" x14ac:dyDescent="0.2">
      <c r="A351" s="7">
        <v>313</v>
      </c>
      <c r="B351" s="8"/>
      <c r="C351" s="8" t="s">
        <v>470</v>
      </c>
      <c r="D351" s="8" t="s">
        <v>24</v>
      </c>
      <c r="E351" s="9">
        <v>23725</v>
      </c>
      <c r="F351" s="8" t="s">
        <v>25</v>
      </c>
      <c r="G351" s="8" t="s">
        <v>26</v>
      </c>
      <c r="H351" s="8" t="s">
        <v>1236</v>
      </c>
      <c r="I351" s="8" t="s">
        <v>791</v>
      </c>
      <c r="J351" s="8" t="s">
        <v>27</v>
      </c>
      <c r="K351" s="10" t="s">
        <v>430</v>
      </c>
      <c r="L351" s="11">
        <v>5400</v>
      </c>
    </row>
    <row r="352" spans="1:12" ht="15.6" hidden="1" customHeight="1" x14ac:dyDescent="0.2">
      <c r="A352" s="7">
        <v>89</v>
      </c>
      <c r="B352" s="8" t="s">
        <v>469</v>
      </c>
      <c r="C352" s="8" t="s">
        <v>804</v>
      </c>
      <c r="D352" s="8" t="s">
        <v>363</v>
      </c>
      <c r="E352" s="9">
        <v>23538</v>
      </c>
      <c r="F352" s="8" t="s">
        <v>364</v>
      </c>
      <c r="G352" s="8" t="s">
        <v>365</v>
      </c>
      <c r="H352" s="8" t="s">
        <v>366</v>
      </c>
      <c r="I352" s="8" t="s">
        <v>578</v>
      </c>
      <c r="J352" s="8" t="s">
        <v>367</v>
      </c>
      <c r="K352" s="10" t="s">
        <v>427</v>
      </c>
      <c r="L352" s="11">
        <v>5200</v>
      </c>
    </row>
    <row r="353" spans="1:12" ht="15.6" hidden="1" customHeight="1" x14ac:dyDescent="0.2">
      <c r="A353" s="7">
        <v>357</v>
      </c>
      <c r="B353" s="8"/>
      <c r="C353" s="8" t="s">
        <v>416</v>
      </c>
      <c r="D353" s="8" t="s">
        <v>660</v>
      </c>
      <c r="E353" s="9">
        <v>23564</v>
      </c>
      <c r="F353" s="8" t="s">
        <v>661</v>
      </c>
      <c r="G353" s="8" t="s">
        <v>662</v>
      </c>
      <c r="H353" s="8" t="s">
        <v>663</v>
      </c>
      <c r="I353" s="8" t="s">
        <v>664</v>
      </c>
      <c r="J353" s="8" t="s">
        <v>665</v>
      </c>
      <c r="K353" s="10" t="s">
        <v>428</v>
      </c>
      <c r="L353" s="11">
        <v>4200</v>
      </c>
    </row>
    <row r="354" spans="1:12" ht="15.6" hidden="1" customHeight="1" x14ac:dyDescent="0.2">
      <c r="A354" s="7">
        <v>29</v>
      </c>
      <c r="B354" s="8" t="s">
        <v>1159</v>
      </c>
      <c r="C354" s="8" t="s">
        <v>515</v>
      </c>
      <c r="D354" s="8" t="s">
        <v>516</v>
      </c>
      <c r="E354" s="9">
        <v>23718</v>
      </c>
      <c r="F354" s="8" t="s">
        <v>517</v>
      </c>
      <c r="G354" s="8" t="s">
        <v>518</v>
      </c>
      <c r="H354" s="8" t="s">
        <v>519</v>
      </c>
      <c r="I354" s="8" t="s">
        <v>520</v>
      </c>
      <c r="J354" s="8" t="s">
        <v>521</v>
      </c>
      <c r="K354" s="10" t="s">
        <v>429</v>
      </c>
      <c r="L354" s="11">
        <v>6800</v>
      </c>
    </row>
    <row r="355" spans="1:12" ht="15.6" customHeight="1" x14ac:dyDescent="0.2">
      <c r="A355" s="7">
        <v>218</v>
      </c>
      <c r="B355" s="8" t="s">
        <v>469</v>
      </c>
      <c r="C355" s="8" t="s">
        <v>502</v>
      </c>
      <c r="D355" s="8" t="s">
        <v>28</v>
      </c>
      <c r="E355" s="9">
        <v>19289</v>
      </c>
      <c r="F355" s="8" t="s">
        <v>29</v>
      </c>
      <c r="G355" s="8" t="s">
        <v>30</v>
      </c>
      <c r="H355" s="8" t="s">
        <v>1692</v>
      </c>
      <c r="I355" s="8" t="s">
        <v>928</v>
      </c>
      <c r="J355" s="8" t="s">
        <v>31</v>
      </c>
      <c r="K355" s="10" t="s">
        <v>442</v>
      </c>
      <c r="L355" s="11">
        <v>3800</v>
      </c>
    </row>
    <row r="356" spans="1:12" ht="15.6" hidden="1" customHeight="1" x14ac:dyDescent="0.2">
      <c r="A356" s="7">
        <v>81</v>
      </c>
      <c r="B356" s="8" t="s">
        <v>469</v>
      </c>
      <c r="C356" s="8" t="s">
        <v>515</v>
      </c>
      <c r="D356" s="8" t="s">
        <v>1776</v>
      </c>
      <c r="E356" s="9">
        <v>23823</v>
      </c>
      <c r="F356" s="8" t="s">
        <v>1777</v>
      </c>
      <c r="G356" s="8" t="s">
        <v>1778</v>
      </c>
      <c r="H356" s="8" t="s">
        <v>1779</v>
      </c>
      <c r="I356" s="8" t="s">
        <v>578</v>
      </c>
      <c r="J356" s="8" t="s">
        <v>1780</v>
      </c>
      <c r="K356" s="10" t="s">
        <v>431</v>
      </c>
      <c r="L356" s="11">
        <v>3900</v>
      </c>
    </row>
    <row r="357" spans="1:12" ht="15.6" hidden="1" customHeight="1" x14ac:dyDescent="0.2">
      <c r="A357" s="7">
        <v>46</v>
      </c>
      <c r="B357" s="8" t="s">
        <v>469</v>
      </c>
      <c r="C357" s="8" t="s">
        <v>470</v>
      </c>
      <c r="D357" s="8" t="s">
        <v>700</v>
      </c>
      <c r="E357" s="9">
        <v>23824</v>
      </c>
      <c r="F357" s="8" t="s">
        <v>701</v>
      </c>
      <c r="G357" s="8" t="s">
        <v>702</v>
      </c>
      <c r="H357" s="8" t="s">
        <v>703</v>
      </c>
      <c r="I357" s="8" t="s">
        <v>704</v>
      </c>
      <c r="J357" s="8" t="s">
        <v>705</v>
      </c>
      <c r="K357" s="10" t="s">
        <v>423</v>
      </c>
      <c r="L357" s="11">
        <v>4500</v>
      </c>
    </row>
    <row r="358" spans="1:12" ht="15.6" hidden="1" customHeight="1" x14ac:dyDescent="0.2">
      <c r="A358" s="7">
        <v>57</v>
      </c>
      <c r="B358" s="8" t="s">
        <v>469</v>
      </c>
      <c r="C358" s="8" t="s">
        <v>984</v>
      </c>
      <c r="D358" s="8" t="s">
        <v>1588</v>
      </c>
      <c r="E358" s="9">
        <v>23827</v>
      </c>
      <c r="F358" s="8" t="s">
        <v>1589</v>
      </c>
      <c r="G358" s="8" t="s">
        <v>1590</v>
      </c>
      <c r="H358" s="8" t="s">
        <v>647</v>
      </c>
      <c r="I358" s="8" t="s">
        <v>600</v>
      </c>
      <c r="J358" s="8" t="s">
        <v>1591</v>
      </c>
      <c r="K358" s="10" t="s">
        <v>430</v>
      </c>
      <c r="L358" s="11">
        <v>5900</v>
      </c>
    </row>
    <row r="359" spans="1:12" ht="15.6" customHeight="1" x14ac:dyDescent="0.2">
      <c r="A359" s="7">
        <v>387</v>
      </c>
      <c r="B359" s="8"/>
      <c r="C359" s="8" t="s">
        <v>416</v>
      </c>
      <c r="D359" s="8" t="s">
        <v>37</v>
      </c>
      <c r="E359" s="9">
        <v>25526</v>
      </c>
      <c r="F359" s="8" t="s">
        <v>38</v>
      </c>
      <c r="G359" s="8" t="s">
        <v>39</v>
      </c>
      <c r="H359" s="8" t="s">
        <v>1879</v>
      </c>
      <c r="I359" s="8" t="s">
        <v>513</v>
      </c>
      <c r="J359" s="8" t="s">
        <v>40</v>
      </c>
      <c r="K359" s="10" t="s">
        <v>437</v>
      </c>
      <c r="L359" s="11">
        <v>4900</v>
      </c>
    </row>
    <row r="360" spans="1:12" ht="15.6" customHeight="1" x14ac:dyDescent="0.2">
      <c r="A360" s="7">
        <v>23</v>
      </c>
      <c r="B360" s="8" t="s">
        <v>469</v>
      </c>
      <c r="C360" s="8" t="s">
        <v>45</v>
      </c>
      <c r="D360" s="8" t="s">
        <v>46</v>
      </c>
      <c r="E360" s="9">
        <v>11861</v>
      </c>
      <c r="F360" s="8" t="s">
        <v>47</v>
      </c>
      <c r="G360" s="8" t="s">
        <v>48</v>
      </c>
      <c r="H360" s="8" t="s">
        <v>910</v>
      </c>
      <c r="I360" s="8" t="s">
        <v>911</v>
      </c>
      <c r="J360" s="8" t="s">
        <v>49</v>
      </c>
      <c r="K360" s="10" t="s">
        <v>421</v>
      </c>
      <c r="L360" s="11">
        <v>4100</v>
      </c>
    </row>
    <row r="361" spans="1:12" ht="15.6" customHeight="1" x14ac:dyDescent="0.2">
      <c r="A361" s="7">
        <v>1</v>
      </c>
      <c r="B361" s="8" t="s">
        <v>1464</v>
      </c>
      <c r="C361" s="8" t="s">
        <v>1028</v>
      </c>
      <c r="D361" s="8" t="s">
        <v>50</v>
      </c>
      <c r="E361" s="9">
        <v>12330</v>
      </c>
      <c r="F361" s="8" t="s">
        <v>51</v>
      </c>
      <c r="G361" s="8" t="s">
        <v>52</v>
      </c>
      <c r="H361" s="8" t="s">
        <v>474</v>
      </c>
      <c r="I361" s="8" t="s">
        <v>475</v>
      </c>
      <c r="J361" s="8" t="s">
        <v>53</v>
      </c>
      <c r="K361" s="10" t="s">
        <v>439</v>
      </c>
      <c r="L361" s="11">
        <v>4900</v>
      </c>
    </row>
    <row r="362" spans="1:12" ht="15.6" hidden="1" customHeight="1" x14ac:dyDescent="0.2">
      <c r="A362" s="7">
        <v>186</v>
      </c>
      <c r="B362" s="8" t="s">
        <v>1114</v>
      </c>
      <c r="C362" s="8" t="s">
        <v>1261</v>
      </c>
      <c r="D362" s="8" t="s">
        <v>1562</v>
      </c>
      <c r="E362" s="9">
        <v>23960</v>
      </c>
      <c r="F362" s="8" t="s">
        <v>1563</v>
      </c>
      <c r="G362" s="8" t="s">
        <v>1564</v>
      </c>
      <c r="H362" s="8" t="s">
        <v>1565</v>
      </c>
      <c r="I362" s="8" t="s">
        <v>1566</v>
      </c>
      <c r="J362" s="8" t="s">
        <v>1567</v>
      </c>
      <c r="K362" s="10" t="s">
        <v>434</v>
      </c>
      <c r="L362" s="11">
        <v>3900</v>
      </c>
    </row>
    <row r="363" spans="1:12" ht="15.6" customHeight="1" x14ac:dyDescent="0.2">
      <c r="A363" s="7">
        <v>77</v>
      </c>
      <c r="B363" s="8" t="s">
        <v>469</v>
      </c>
      <c r="C363" s="8" t="s">
        <v>100</v>
      </c>
      <c r="D363" s="8" t="s">
        <v>101</v>
      </c>
      <c r="E363" s="9">
        <v>20180</v>
      </c>
      <c r="F363" s="8" t="s">
        <v>102</v>
      </c>
      <c r="G363" s="8" t="s">
        <v>103</v>
      </c>
      <c r="H363" s="8" t="s">
        <v>910</v>
      </c>
      <c r="I363" s="8" t="s">
        <v>911</v>
      </c>
      <c r="J363" s="8" t="s">
        <v>104</v>
      </c>
      <c r="K363" s="10" t="s">
        <v>430</v>
      </c>
      <c r="L363" s="11">
        <v>6900</v>
      </c>
    </row>
    <row r="364" spans="1:12" ht="15.6" customHeight="1" x14ac:dyDescent="0.2">
      <c r="A364" s="7">
        <v>196</v>
      </c>
      <c r="B364" s="8" t="s">
        <v>469</v>
      </c>
      <c r="C364" s="8" t="s">
        <v>502</v>
      </c>
      <c r="D364" s="8" t="s">
        <v>134</v>
      </c>
      <c r="E364" s="9">
        <v>15663</v>
      </c>
      <c r="F364" s="8" t="s">
        <v>135</v>
      </c>
      <c r="G364" s="8" t="s">
        <v>136</v>
      </c>
      <c r="H364" s="8" t="s">
        <v>761</v>
      </c>
      <c r="I364" s="8" t="s">
        <v>467</v>
      </c>
      <c r="J364" s="8" t="s">
        <v>137</v>
      </c>
      <c r="K364" s="10" t="s">
        <v>426</v>
      </c>
      <c r="L364" s="11">
        <v>6900</v>
      </c>
    </row>
    <row r="365" spans="1:12" ht="15.6" hidden="1" customHeight="1" x14ac:dyDescent="0.2">
      <c r="A365" s="7">
        <v>49</v>
      </c>
      <c r="B365" s="8" t="s">
        <v>469</v>
      </c>
      <c r="C365" s="8" t="s">
        <v>449</v>
      </c>
      <c r="D365" s="8" t="s">
        <v>623</v>
      </c>
      <c r="E365" s="9">
        <v>24050</v>
      </c>
      <c r="F365" s="8" t="s">
        <v>624</v>
      </c>
      <c r="G365" s="8" t="s">
        <v>625</v>
      </c>
      <c r="H365" s="8" t="s">
        <v>626</v>
      </c>
      <c r="I365" s="8" t="s">
        <v>627</v>
      </c>
      <c r="J365" s="8" t="s">
        <v>628</v>
      </c>
      <c r="K365" s="10" t="s">
        <v>429</v>
      </c>
      <c r="L365" s="11">
        <v>5400</v>
      </c>
    </row>
    <row r="366" spans="1:12" ht="15.6" hidden="1" customHeight="1" x14ac:dyDescent="0.2">
      <c r="A366" s="7">
        <v>306</v>
      </c>
      <c r="B366" s="8"/>
      <c r="C366" s="8" t="s">
        <v>1133</v>
      </c>
      <c r="D366" s="8" t="s">
        <v>1134</v>
      </c>
      <c r="E366" s="9">
        <v>24068</v>
      </c>
      <c r="F366" s="8" t="s">
        <v>1135</v>
      </c>
      <c r="G366" s="8" t="s">
        <v>1136</v>
      </c>
      <c r="H366" s="8" t="s">
        <v>493</v>
      </c>
      <c r="I366" s="8" t="s">
        <v>494</v>
      </c>
      <c r="J366" s="8" t="s">
        <v>1137</v>
      </c>
      <c r="K366" s="10" t="s">
        <v>435</v>
      </c>
      <c r="L366" s="11">
        <v>3900</v>
      </c>
    </row>
    <row r="367" spans="1:12" ht="15.6" hidden="1" customHeight="1" x14ac:dyDescent="0.2">
      <c r="A367" s="7">
        <v>363</v>
      </c>
      <c r="B367" s="8"/>
      <c r="C367" s="8" t="s">
        <v>666</v>
      </c>
      <c r="D367" s="8" t="s">
        <v>1209</v>
      </c>
      <c r="E367" s="9">
        <v>24080</v>
      </c>
      <c r="F367" s="8" t="s">
        <v>1210</v>
      </c>
      <c r="G367" s="8" t="s">
        <v>1211</v>
      </c>
      <c r="H367" s="8" t="s">
        <v>1212</v>
      </c>
      <c r="I367" s="8" t="s">
        <v>1213</v>
      </c>
      <c r="J367" s="8" t="s">
        <v>1214</v>
      </c>
      <c r="K367" s="10" t="s">
        <v>433</v>
      </c>
      <c r="L367" s="11">
        <v>5300</v>
      </c>
    </row>
    <row r="368" spans="1:12" ht="15.6" customHeight="1" x14ac:dyDescent="0.2">
      <c r="A368" s="7">
        <v>144</v>
      </c>
      <c r="B368" s="8" t="s">
        <v>469</v>
      </c>
      <c r="C368" s="8" t="s">
        <v>502</v>
      </c>
      <c r="D368" s="8" t="s">
        <v>145</v>
      </c>
      <c r="E368" s="9">
        <v>18097</v>
      </c>
      <c r="F368" s="8" t="s">
        <v>146</v>
      </c>
      <c r="G368" s="8" t="s">
        <v>147</v>
      </c>
      <c r="H368" s="8" t="s">
        <v>561</v>
      </c>
      <c r="I368" s="8" t="s">
        <v>467</v>
      </c>
      <c r="J368" s="8" t="s">
        <v>148</v>
      </c>
      <c r="K368" s="10" t="s">
        <v>429</v>
      </c>
      <c r="L368" s="11">
        <v>6800</v>
      </c>
    </row>
    <row r="369" spans="1:12" ht="15.6" customHeight="1" x14ac:dyDescent="0.2">
      <c r="A369" s="7">
        <v>39</v>
      </c>
      <c r="B369" s="8" t="s">
        <v>469</v>
      </c>
      <c r="C369" s="8" t="s">
        <v>149</v>
      </c>
      <c r="D369" s="8" t="s">
        <v>150</v>
      </c>
      <c r="E369" s="9">
        <v>21435</v>
      </c>
      <c r="F369" s="8" t="s">
        <v>151</v>
      </c>
      <c r="G369" s="8" t="s">
        <v>152</v>
      </c>
      <c r="H369" s="8" t="s">
        <v>549</v>
      </c>
      <c r="I369" s="8" t="s">
        <v>513</v>
      </c>
      <c r="J369" s="8" t="s">
        <v>153</v>
      </c>
      <c r="K369" s="10" t="s">
        <v>438</v>
      </c>
      <c r="L369" s="11">
        <v>4900</v>
      </c>
    </row>
    <row r="370" spans="1:12" ht="15.6" customHeight="1" x14ac:dyDescent="0.2">
      <c r="A370" s="7">
        <v>373</v>
      </c>
      <c r="B370" s="8"/>
      <c r="C370" s="8" t="s">
        <v>416</v>
      </c>
      <c r="D370" s="8" t="s">
        <v>160</v>
      </c>
      <c r="E370" s="9">
        <v>24574</v>
      </c>
      <c r="F370" s="8" t="s">
        <v>161</v>
      </c>
      <c r="G370" s="8" t="s">
        <v>162</v>
      </c>
      <c r="H370" s="8" t="s">
        <v>163</v>
      </c>
      <c r="I370" s="8" t="s">
        <v>2138</v>
      </c>
      <c r="J370" s="8" t="s">
        <v>164</v>
      </c>
      <c r="K370" s="10" t="s">
        <v>434</v>
      </c>
      <c r="L370" s="11">
        <v>3900</v>
      </c>
    </row>
    <row r="371" spans="1:12" ht="15.6" customHeight="1" x14ac:dyDescent="0.2">
      <c r="A371" s="7">
        <v>263</v>
      </c>
      <c r="B371" s="8"/>
      <c r="C371" s="8" t="s">
        <v>496</v>
      </c>
      <c r="D371" s="8" t="s">
        <v>160</v>
      </c>
      <c r="E371" s="9">
        <v>20126</v>
      </c>
      <c r="F371" s="8" t="s">
        <v>165</v>
      </c>
      <c r="G371" s="8" t="s">
        <v>166</v>
      </c>
      <c r="H371" s="8" t="s">
        <v>1586</v>
      </c>
      <c r="I371" s="8" t="s">
        <v>791</v>
      </c>
      <c r="J371" s="8" t="s">
        <v>167</v>
      </c>
      <c r="K371" s="10" t="s">
        <v>429</v>
      </c>
      <c r="L371" s="11">
        <v>5400</v>
      </c>
    </row>
    <row r="372" spans="1:12" ht="15.6" hidden="1" customHeight="1" x14ac:dyDescent="0.2">
      <c r="A372" s="7">
        <v>264</v>
      </c>
      <c r="B372" s="8"/>
      <c r="C372" s="8" t="s">
        <v>502</v>
      </c>
      <c r="D372" s="8" t="s">
        <v>1895</v>
      </c>
      <c r="E372" s="9">
        <v>24178</v>
      </c>
      <c r="F372" s="8" t="s">
        <v>1899</v>
      </c>
      <c r="G372" s="8" t="s">
        <v>1900</v>
      </c>
      <c r="H372" s="8" t="s">
        <v>599</v>
      </c>
      <c r="I372" s="8" t="s">
        <v>600</v>
      </c>
      <c r="J372" s="8" t="s">
        <v>1901</v>
      </c>
      <c r="K372" s="10" t="s">
        <v>423</v>
      </c>
      <c r="L372" s="11">
        <v>4200</v>
      </c>
    </row>
    <row r="373" spans="1:12" ht="15.6" hidden="1" customHeight="1" x14ac:dyDescent="0.2">
      <c r="A373" s="7">
        <v>4</v>
      </c>
      <c r="B373" s="8" t="s">
        <v>469</v>
      </c>
      <c r="C373" s="8" t="s">
        <v>462</v>
      </c>
      <c r="D373" s="8" t="s">
        <v>109</v>
      </c>
      <c r="E373" s="9">
        <v>24244</v>
      </c>
      <c r="F373" s="8" t="s">
        <v>110</v>
      </c>
      <c r="G373" s="8" t="s">
        <v>111</v>
      </c>
      <c r="H373" s="8" t="s">
        <v>1923</v>
      </c>
      <c r="I373" s="8" t="s">
        <v>1924</v>
      </c>
      <c r="J373" s="8" t="s">
        <v>112</v>
      </c>
      <c r="K373" s="10" t="s">
        <v>438</v>
      </c>
      <c r="L373" s="11">
        <v>4900</v>
      </c>
    </row>
    <row r="374" spans="1:12" ht="15.6" hidden="1" customHeight="1" x14ac:dyDescent="0.2">
      <c r="A374" s="7">
        <v>417</v>
      </c>
      <c r="B374" s="8"/>
      <c r="C374" s="8" t="s">
        <v>913</v>
      </c>
      <c r="D374" s="8" t="s">
        <v>2095</v>
      </c>
      <c r="E374" s="9">
        <v>24441</v>
      </c>
      <c r="F374" s="8" t="s">
        <v>2096</v>
      </c>
      <c r="G374" s="8" t="s">
        <v>2097</v>
      </c>
      <c r="H374" s="8" t="s">
        <v>2098</v>
      </c>
      <c r="I374" s="8" t="s">
        <v>731</v>
      </c>
      <c r="J374" s="8" t="s">
        <v>2099</v>
      </c>
      <c r="K374" s="10" t="s">
        <v>439</v>
      </c>
      <c r="L374" s="11">
        <v>4900</v>
      </c>
    </row>
    <row r="375" spans="1:12" ht="15.6" customHeight="1" x14ac:dyDescent="0.2">
      <c r="A375" s="7">
        <v>191</v>
      </c>
      <c r="B375" s="8" t="s">
        <v>469</v>
      </c>
      <c r="C375" s="8" t="s">
        <v>515</v>
      </c>
      <c r="D375" s="8" t="s">
        <v>173</v>
      </c>
      <c r="E375" s="9">
        <v>17238</v>
      </c>
      <c r="F375" s="8" t="s">
        <v>174</v>
      </c>
      <c r="G375" s="8" t="s">
        <v>175</v>
      </c>
      <c r="H375" s="8" t="s">
        <v>1532</v>
      </c>
      <c r="I375" s="8" t="s">
        <v>513</v>
      </c>
      <c r="J375" s="8" t="s">
        <v>176</v>
      </c>
      <c r="K375" s="10" t="s">
        <v>432</v>
      </c>
      <c r="L375" s="11">
        <v>3500</v>
      </c>
    </row>
    <row r="376" spans="1:12" ht="15.6" customHeight="1" x14ac:dyDescent="0.2">
      <c r="A376" s="7">
        <v>256</v>
      </c>
      <c r="B376" s="8"/>
      <c r="C376" s="8" t="s">
        <v>416</v>
      </c>
      <c r="D376" s="8" t="s">
        <v>204</v>
      </c>
      <c r="E376" s="9">
        <v>11053</v>
      </c>
      <c r="F376" s="8" t="s">
        <v>205</v>
      </c>
      <c r="G376" s="8" t="s">
        <v>206</v>
      </c>
      <c r="H376" s="8" t="s">
        <v>1519</v>
      </c>
      <c r="I376" s="8" t="s">
        <v>1176</v>
      </c>
      <c r="J376" s="8" t="s">
        <v>207</v>
      </c>
      <c r="K376" s="10" t="s">
        <v>423</v>
      </c>
      <c r="L376" s="11">
        <v>4700</v>
      </c>
    </row>
    <row r="377" spans="1:12" ht="15.6" hidden="1" customHeight="1" x14ac:dyDescent="0.2">
      <c r="A377" s="7">
        <v>399</v>
      </c>
      <c r="B377" s="8"/>
      <c r="C377" s="8" t="s">
        <v>602</v>
      </c>
      <c r="D377" s="8" t="s">
        <v>1862</v>
      </c>
      <c r="E377" s="9">
        <v>24555</v>
      </c>
      <c r="F377" s="8" t="s">
        <v>1863</v>
      </c>
      <c r="G377" s="8" t="s">
        <v>1864</v>
      </c>
      <c r="H377" s="8" t="s">
        <v>1865</v>
      </c>
      <c r="I377" s="8" t="s">
        <v>738</v>
      </c>
      <c r="J377" s="8" t="s">
        <v>1866</v>
      </c>
      <c r="K377" s="10" t="s">
        <v>441</v>
      </c>
      <c r="L377" s="11">
        <v>4800</v>
      </c>
    </row>
    <row r="378" spans="1:12" ht="15.6" customHeight="1" x14ac:dyDescent="0.2">
      <c r="A378" s="7">
        <v>227</v>
      </c>
      <c r="B378" s="8" t="s">
        <v>469</v>
      </c>
      <c r="C378" s="8" t="s">
        <v>1083</v>
      </c>
      <c r="D378" s="8" t="s">
        <v>216</v>
      </c>
      <c r="E378" s="9">
        <v>11380</v>
      </c>
      <c r="F378" s="8" t="s">
        <v>217</v>
      </c>
      <c r="G378" s="8" t="s">
        <v>218</v>
      </c>
      <c r="H378" s="8" t="s">
        <v>1</v>
      </c>
      <c r="I378" s="8" t="s">
        <v>467</v>
      </c>
      <c r="J378" s="8" t="s">
        <v>219</v>
      </c>
      <c r="K378" s="10" t="s">
        <v>427</v>
      </c>
      <c r="L378" s="11">
        <v>5200</v>
      </c>
    </row>
    <row r="379" spans="1:12" ht="15.6" hidden="1" customHeight="1" x14ac:dyDescent="0.2">
      <c r="A379" s="7">
        <v>38</v>
      </c>
      <c r="B379" s="8" t="s">
        <v>469</v>
      </c>
      <c r="C379" s="8" t="s">
        <v>502</v>
      </c>
      <c r="D379" s="8" t="s">
        <v>2085</v>
      </c>
      <c r="E379" s="9">
        <v>24604</v>
      </c>
      <c r="F379" s="8" t="s">
        <v>2086</v>
      </c>
      <c r="G379" s="8" t="s">
        <v>2087</v>
      </c>
      <c r="H379" s="8" t="s">
        <v>2088</v>
      </c>
      <c r="I379" s="8" t="s">
        <v>1182</v>
      </c>
      <c r="J379" s="8" t="s">
        <v>2089</v>
      </c>
      <c r="K379" s="10" t="s">
        <v>442</v>
      </c>
      <c r="L379" s="11">
        <v>3800</v>
      </c>
    </row>
    <row r="380" spans="1:12" ht="15.6" hidden="1" customHeight="1" x14ac:dyDescent="0.2">
      <c r="A380" s="7">
        <v>233</v>
      </c>
      <c r="B380" s="8" t="s">
        <v>527</v>
      </c>
      <c r="C380" s="8" t="s">
        <v>733</v>
      </c>
      <c r="D380" s="8" t="s">
        <v>1013</v>
      </c>
      <c r="E380" s="9">
        <v>24621</v>
      </c>
      <c r="F380" s="8" t="s">
        <v>1014</v>
      </c>
      <c r="G380" s="8" t="s">
        <v>1015</v>
      </c>
      <c r="H380" s="8" t="s">
        <v>1016</v>
      </c>
      <c r="I380" s="8" t="s">
        <v>808</v>
      </c>
      <c r="J380" s="8" t="s">
        <v>1017</v>
      </c>
      <c r="K380" s="10" t="s">
        <v>443</v>
      </c>
      <c r="L380" s="11">
        <v>3800</v>
      </c>
    </row>
    <row r="381" spans="1:12" ht="15.6" hidden="1" customHeight="1" x14ac:dyDescent="0.2">
      <c r="A381" s="7">
        <v>16</v>
      </c>
      <c r="B381" s="8" t="s">
        <v>469</v>
      </c>
      <c r="C381" s="8" t="s">
        <v>416</v>
      </c>
      <c r="D381" s="8" t="s">
        <v>2121</v>
      </c>
      <c r="E381" s="9">
        <v>24635</v>
      </c>
      <c r="F381" s="8" t="s">
        <v>2122</v>
      </c>
      <c r="G381" s="8" t="s">
        <v>2123</v>
      </c>
      <c r="H381" s="8" t="s">
        <v>519</v>
      </c>
      <c r="I381" s="8" t="s">
        <v>520</v>
      </c>
      <c r="J381" s="8" t="s">
        <v>2124</v>
      </c>
      <c r="K381" s="10" t="s">
        <v>423</v>
      </c>
      <c r="L381" s="11">
        <v>4500</v>
      </c>
    </row>
    <row r="382" spans="1:12" ht="15.6" customHeight="1" x14ac:dyDescent="0.2">
      <c r="A382" s="7">
        <v>280</v>
      </c>
      <c r="B382" s="8"/>
      <c r="C382" s="8" t="s">
        <v>515</v>
      </c>
      <c r="D382" s="8" t="s">
        <v>232</v>
      </c>
      <c r="E382" s="9">
        <v>23137</v>
      </c>
      <c r="F382" s="8" t="s">
        <v>233</v>
      </c>
      <c r="G382" s="8" t="s">
        <v>1499</v>
      </c>
      <c r="H382" s="8" t="s">
        <v>549</v>
      </c>
      <c r="I382" s="8" t="s">
        <v>513</v>
      </c>
      <c r="J382" s="8" t="s">
        <v>234</v>
      </c>
      <c r="K382" s="10" t="s">
        <v>423</v>
      </c>
      <c r="L382" s="11">
        <v>4500</v>
      </c>
    </row>
    <row r="383" spans="1:12" ht="15.6" customHeight="1" x14ac:dyDescent="0.2">
      <c r="A383" s="7">
        <v>259</v>
      </c>
      <c r="B383" s="8"/>
      <c r="C383" s="8" t="s">
        <v>502</v>
      </c>
      <c r="D383" s="8" t="s">
        <v>239</v>
      </c>
      <c r="E383" s="9">
        <v>16300</v>
      </c>
      <c r="F383" s="8" t="s">
        <v>240</v>
      </c>
      <c r="G383" s="8" t="s">
        <v>241</v>
      </c>
      <c r="H383" s="8" t="s">
        <v>242</v>
      </c>
      <c r="I383" s="8" t="s">
        <v>698</v>
      </c>
      <c r="J383" s="8" t="s">
        <v>243</v>
      </c>
      <c r="K383" s="10" t="s">
        <v>432</v>
      </c>
      <c r="L383" s="11">
        <v>3400</v>
      </c>
    </row>
    <row r="384" spans="1:12" ht="15.6" hidden="1" customHeight="1" x14ac:dyDescent="0.2">
      <c r="A384" s="7">
        <v>370</v>
      </c>
      <c r="B384" s="8"/>
      <c r="C384" s="8" t="s">
        <v>984</v>
      </c>
      <c r="D384" s="8" t="s">
        <v>1407</v>
      </c>
      <c r="E384" s="9">
        <v>24882</v>
      </c>
      <c r="F384" s="8" t="s">
        <v>1408</v>
      </c>
      <c r="G384" s="8" t="s">
        <v>1409</v>
      </c>
      <c r="H384" s="8" t="s">
        <v>1410</v>
      </c>
      <c r="I384" s="8" t="s">
        <v>1411</v>
      </c>
      <c r="J384" s="8" t="s">
        <v>1412</v>
      </c>
      <c r="K384" s="10" t="s">
        <v>422</v>
      </c>
      <c r="L384" s="11">
        <v>4800</v>
      </c>
    </row>
    <row r="385" spans="1:12" ht="15.6" customHeight="1" x14ac:dyDescent="0.2">
      <c r="A385" s="7">
        <v>91</v>
      </c>
      <c r="B385" s="8" t="s">
        <v>1159</v>
      </c>
      <c r="C385" s="8" t="s">
        <v>515</v>
      </c>
      <c r="D385" s="8" t="s">
        <v>259</v>
      </c>
      <c r="E385" s="9">
        <v>13735</v>
      </c>
      <c r="F385" s="8" t="s">
        <v>260</v>
      </c>
      <c r="G385" s="8" t="s">
        <v>261</v>
      </c>
      <c r="H385" s="8" t="s">
        <v>1981</v>
      </c>
      <c r="I385" s="8" t="s">
        <v>911</v>
      </c>
      <c r="J385" s="8" t="s">
        <v>262</v>
      </c>
      <c r="K385" s="10" t="s">
        <v>442</v>
      </c>
      <c r="L385" s="11">
        <v>3800</v>
      </c>
    </row>
    <row r="386" spans="1:12" ht="15.6" hidden="1" customHeight="1" x14ac:dyDescent="0.2">
      <c r="A386" s="7">
        <v>54</v>
      </c>
      <c r="B386" s="8" t="s">
        <v>469</v>
      </c>
      <c r="C386" s="8" t="s">
        <v>602</v>
      </c>
      <c r="D386" s="8" t="s">
        <v>603</v>
      </c>
      <c r="E386" s="9">
        <v>25033</v>
      </c>
      <c r="F386" s="8" t="s">
        <v>604</v>
      </c>
      <c r="G386" s="8" t="s">
        <v>605</v>
      </c>
      <c r="H386" s="8" t="s">
        <v>606</v>
      </c>
      <c r="I386" s="8" t="s">
        <v>578</v>
      </c>
      <c r="J386" s="8" t="s">
        <v>607</v>
      </c>
      <c r="K386" s="10" t="s">
        <v>421</v>
      </c>
      <c r="L386" s="11">
        <v>4200</v>
      </c>
    </row>
    <row r="387" spans="1:12" ht="15.6" customHeight="1" x14ac:dyDescent="0.2">
      <c r="A387" s="7">
        <v>133</v>
      </c>
      <c r="B387" s="8" t="s">
        <v>469</v>
      </c>
      <c r="C387" s="8" t="s">
        <v>1435</v>
      </c>
      <c r="D387" s="8" t="s">
        <v>263</v>
      </c>
      <c r="E387" s="9">
        <v>12350</v>
      </c>
      <c r="F387" s="8" t="s">
        <v>264</v>
      </c>
      <c r="G387" s="8" t="s">
        <v>265</v>
      </c>
      <c r="H387" s="8" t="s">
        <v>1236</v>
      </c>
      <c r="I387" s="8" t="s">
        <v>791</v>
      </c>
      <c r="J387" s="8" t="s">
        <v>266</v>
      </c>
      <c r="K387" s="10" t="s">
        <v>430</v>
      </c>
      <c r="L387" s="11">
        <v>6900</v>
      </c>
    </row>
    <row r="388" spans="1:12" ht="15.6" customHeight="1" x14ac:dyDescent="0.2">
      <c r="A388" s="7">
        <v>134</v>
      </c>
      <c r="B388" s="8" t="s">
        <v>469</v>
      </c>
      <c r="C388" s="8" t="s">
        <v>733</v>
      </c>
      <c r="D388" s="8" t="s">
        <v>267</v>
      </c>
      <c r="E388" s="9">
        <v>13799</v>
      </c>
      <c r="F388" s="8" t="s">
        <v>268</v>
      </c>
      <c r="G388" s="8" t="s">
        <v>269</v>
      </c>
      <c r="H388" s="8" t="s">
        <v>549</v>
      </c>
      <c r="I388" s="8" t="s">
        <v>513</v>
      </c>
      <c r="J388" s="8" t="s">
        <v>270</v>
      </c>
      <c r="K388" s="10" t="s">
        <v>443</v>
      </c>
      <c r="L388" s="11">
        <v>3800</v>
      </c>
    </row>
    <row r="389" spans="1:12" ht="15.6" hidden="1" customHeight="1" x14ac:dyDescent="0.2">
      <c r="A389" s="7">
        <v>210</v>
      </c>
      <c r="B389" s="8" t="s">
        <v>469</v>
      </c>
      <c r="C389" s="8" t="s">
        <v>462</v>
      </c>
      <c r="D389" s="8" t="s">
        <v>1049</v>
      </c>
      <c r="E389" s="9">
        <v>25059</v>
      </c>
      <c r="F389" s="8" t="s">
        <v>1055</v>
      </c>
      <c r="G389" s="8" t="s">
        <v>1056</v>
      </c>
      <c r="H389" s="8" t="s">
        <v>1057</v>
      </c>
      <c r="I389" s="8" t="s">
        <v>1058</v>
      </c>
      <c r="J389" s="8" t="s">
        <v>1059</v>
      </c>
      <c r="K389" s="10" t="s">
        <v>426</v>
      </c>
      <c r="L389" s="11">
        <v>6900</v>
      </c>
    </row>
    <row r="390" spans="1:12" ht="15.6" customHeight="1" x14ac:dyDescent="0.2">
      <c r="A390" s="7">
        <v>179</v>
      </c>
      <c r="B390" s="8" t="s">
        <v>469</v>
      </c>
      <c r="C390" s="8" t="s">
        <v>733</v>
      </c>
      <c r="D390" s="8" t="s">
        <v>271</v>
      </c>
      <c r="E390" s="9">
        <v>20141</v>
      </c>
      <c r="F390" s="8" t="s">
        <v>272</v>
      </c>
      <c r="G390" s="8" t="s">
        <v>273</v>
      </c>
      <c r="H390" s="8" t="s">
        <v>274</v>
      </c>
      <c r="I390" s="8" t="s">
        <v>475</v>
      </c>
      <c r="J390" s="8" t="s">
        <v>275</v>
      </c>
      <c r="K390" s="10" t="s">
        <v>433</v>
      </c>
      <c r="L390" s="11">
        <v>5300</v>
      </c>
    </row>
    <row r="391" spans="1:12" ht="15.6" hidden="1" customHeight="1" x14ac:dyDescent="0.2">
      <c r="A391" s="7">
        <v>222</v>
      </c>
      <c r="B391" s="8" t="s">
        <v>1965</v>
      </c>
      <c r="C391" s="8" t="s">
        <v>515</v>
      </c>
      <c r="D391" s="8" t="s">
        <v>1356</v>
      </c>
      <c r="E391" s="9">
        <v>25080</v>
      </c>
      <c r="F391" s="8" t="s">
        <v>1357</v>
      </c>
      <c r="G391" s="8" t="s">
        <v>1358</v>
      </c>
      <c r="H391" s="8" t="s">
        <v>1359</v>
      </c>
      <c r="I391" s="8" t="s">
        <v>1360</v>
      </c>
      <c r="J391" s="8" t="s">
        <v>1361</v>
      </c>
      <c r="K391" s="10" t="s">
        <v>428</v>
      </c>
      <c r="L391" s="11">
        <v>4200</v>
      </c>
    </row>
    <row r="392" spans="1:12" ht="15.6" hidden="1" customHeight="1" x14ac:dyDescent="0.2">
      <c r="A392" s="7">
        <v>36</v>
      </c>
      <c r="B392" s="8" t="s">
        <v>469</v>
      </c>
      <c r="C392" s="8" t="s">
        <v>804</v>
      </c>
      <c r="D392" s="8" t="s">
        <v>798</v>
      </c>
      <c r="E392" s="9">
        <v>25091</v>
      </c>
      <c r="F392" s="8" t="s">
        <v>805</v>
      </c>
      <c r="G392" s="8" t="s">
        <v>806</v>
      </c>
      <c r="H392" s="8" t="s">
        <v>807</v>
      </c>
      <c r="I392" s="8" t="s">
        <v>808</v>
      </c>
      <c r="J392" s="8" t="s">
        <v>809</v>
      </c>
      <c r="K392" s="10" t="s">
        <v>429</v>
      </c>
      <c r="L392" s="11">
        <v>6800</v>
      </c>
    </row>
    <row r="393" spans="1:12" ht="15.6" hidden="1" customHeight="1" x14ac:dyDescent="0.2">
      <c r="A393" s="7">
        <v>315</v>
      </c>
      <c r="B393" s="8"/>
      <c r="C393" s="8" t="s">
        <v>515</v>
      </c>
      <c r="D393" s="8" t="s">
        <v>850</v>
      </c>
      <c r="E393" s="9">
        <v>25104</v>
      </c>
      <c r="F393" s="8" t="s">
        <v>851</v>
      </c>
      <c r="G393" s="8" t="s">
        <v>852</v>
      </c>
      <c r="H393" s="8" t="s">
        <v>853</v>
      </c>
      <c r="I393" s="8" t="s">
        <v>854</v>
      </c>
      <c r="J393" s="8" t="s">
        <v>855</v>
      </c>
      <c r="K393" s="10" t="s">
        <v>430</v>
      </c>
      <c r="L393" s="11">
        <v>5400</v>
      </c>
    </row>
    <row r="394" spans="1:12" ht="15.6" customHeight="1" x14ac:dyDescent="0.2">
      <c r="A394" s="7">
        <v>116</v>
      </c>
      <c r="B394" s="8" t="s">
        <v>1159</v>
      </c>
      <c r="C394" s="8" t="s">
        <v>515</v>
      </c>
      <c r="D394" s="8" t="s">
        <v>276</v>
      </c>
      <c r="E394" s="9">
        <v>21085</v>
      </c>
      <c r="F394" s="8" t="s">
        <v>277</v>
      </c>
      <c r="G394" s="8" t="s">
        <v>1725</v>
      </c>
      <c r="H394" s="8" t="s">
        <v>1692</v>
      </c>
      <c r="I394" s="8" t="s">
        <v>928</v>
      </c>
      <c r="J394" s="8" t="s">
        <v>278</v>
      </c>
      <c r="K394" s="10" t="s">
        <v>434</v>
      </c>
      <c r="L394" s="11">
        <v>3900</v>
      </c>
    </row>
    <row r="395" spans="1:12" ht="15.6" hidden="1" customHeight="1" x14ac:dyDescent="0.2">
      <c r="A395" s="7">
        <v>63</v>
      </c>
      <c r="B395" s="8" t="s">
        <v>469</v>
      </c>
      <c r="C395" s="8" t="s">
        <v>672</v>
      </c>
      <c r="D395" s="8" t="s">
        <v>667</v>
      </c>
      <c r="E395" s="9">
        <v>25124</v>
      </c>
      <c r="F395" s="8" t="s">
        <v>673</v>
      </c>
      <c r="G395" s="8" t="s">
        <v>674</v>
      </c>
      <c r="H395" s="8" t="s">
        <v>675</v>
      </c>
      <c r="I395" s="8" t="s">
        <v>676</v>
      </c>
      <c r="J395" s="8" t="s">
        <v>677</v>
      </c>
      <c r="K395" s="10" t="s">
        <v>423</v>
      </c>
      <c r="L395" s="11">
        <v>4500</v>
      </c>
    </row>
    <row r="396" spans="1:12" ht="15.6" hidden="1" customHeight="1" x14ac:dyDescent="0.2">
      <c r="A396" s="7">
        <v>362</v>
      </c>
      <c r="B396" s="8"/>
      <c r="C396" s="8" t="s">
        <v>515</v>
      </c>
      <c r="D396" s="8" t="s">
        <v>989</v>
      </c>
      <c r="E396" s="9">
        <v>25143</v>
      </c>
      <c r="F396" s="8" t="s">
        <v>990</v>
      </c>
      <c r="G396" s="8" t="s">
        <v>991</v>
      </c>
      <c r="H396" s="8" t="s">
        <v>703</v>
      </c>
      <c r="I396" s="8" t="s">
        <v>704</v>
      </c>
      <c r="J396" s="8" t="s">
        <v>992</v>
      </c>
      <c r="K396" s="10" t="s">
        <v>430</v>
      </c>
      <c r="L396" s="11">
        <v>5900</v>
      </c>
    </row>
    <row r="397" spans="1:12" ht="15.6" hidden="1" customHeight="1" x14ac:dyDescent="0.2">
      <c r="A397" s="7">
        <v>257</v>
      </c>
      <c r="B397" s="8"/>
      <c r="C397" s="8" t="s">
        <v>416</v>
      </c>
      <c r="D397" s="8" t="s">
        <v>1961</v>
      </c>
      <c r="E397" s="9">
        <v>25149</v>
      </c>
      <c r="F397" s="8" t="s">
        <v>1966</v>
      </c>
      <c r="G397" s="8" t="s">
        <v>1967</v>
      </c>
      <c r="H397" s="8" t="s">
        <v>1968</v>
      </c>
      <c r="I397" s="8" t="s">
        <v>1969</v>
      </c>
      <c r="J397" s="8" t="s">
        <v>1970</v>
      </c>
      <c r="K397" s="10" t="s">
        <v>423</v>
      </c>
      <c r="L397" s="11">
        <v>3900</v>
      </c>
    </row>
    <row r="398" spans="1:12" ht="15.6" hidden="1" customHeight="1" x14ac:dyDescent="0.2">
      <c r="A398" s="7">
        <v>203</v>
      </c>
      <c r="B398" s="8" t="s">
        <v>469</v>
      </c>
      <c r="C398" s="8" t="s">
        <v>515</v>
      </c>
      <c r="D398" s="8" t="s">
        <v>1755</v>
      </c>
      <c r="E398" s="9">
        <v>25164</v>
      </c>
      <c r="F398" s="8" t="s">
        <v>1756</v>
      </c>
      <c r="G398" s="8" t="s">
        <v>1757</v>
      </c>
      <c r="H398" s="8" t="s">
        <v>819</v>
      </c>
      <c r="I398" s="8" t="s">
        <v>820</v>
      </c>
      <c r="J398" s="8" t="s">
        <v>1758</v>
      </c>
      <c r="K398" s="10" t="s">
        <v>432</v>
      </c>
      <c r="L398" s="11">
        <v>3500</v>
      </c>
    </row>
    <row r="399" spans="1:12" ht="15.6" hidden="1" customHeight="1" x14ac:dyDescent="0.2">
      <c r="A399" s="7">
        <v>394</v>
      </c>
      <c r="B399" s="8"/>
      <c r="C399" s="8" t="s">
        <v>1028</v>
      </c>
      <c r="D399" s="8" t="s">
        <v>212</v>
      </c>
      <c r="E399" s="9">
        <v>25204</v>
      </c>
      <c r="F399" s="8" t="s">
        <v>213</v>
      </c>
      <c r="G399" s="8" t="s">
        <v>214</v>
      </c>
      <c r="H399" s="8" t="s">
        <v>1057</v>
      </c>
      <c r="I399" s="8" t="s">
        <v>1058</v>
      </c>
      <c r="J399" s="8" t="s">
        <v>215</v>
      </c>
      <c r="K399" s="10" t="s">
        <v>433</v>
      </c>
      <c r="L399" s="11">
        <v>4200</v>
      </c>
    </row>
    <row r="400" spans="1:12" ht="15.6" hidden="1" customHeight="1" x14ac:dyDescent="0.2">
      <c r="A400" s="7">
        <v>293</v>
      </c>
      <c r="B400" s="8"/>
      <c r="C400" s="8" t="s">
        <v>602</v>
      </c>
      <c r="D400" s="8" t="s">
        <v>964</v>
      </c>
      <c r="E400" s="9">
        <v>25248</v>
      </c>
      <c r="F400" s="8" t="s">
        <v>965</v>
      </c>
      <c r="G400" s="8" t="s">
        <v>966</v>
      </c>
      <c r="H400" s="8" t="s">
        <v>967</v>
      </c>
      <c r="I400" s="8" t="s">
        <v>968</v>
      </c>
      <c r="J400" s="8" t="s">
        <v>969</v>
      </c>
      <c r="K400" s="10" t="s">
        <v>434</v>
      </c>
      <c r="L400" s="11">
        <v>3900</v>
      </c>
    </row>
    <row r="401" spans="1:12" ht="15.6" customHeight="1" x14ac:dyDescent="0.2">
      <c r="A401" s="7">
        <v>295</v>
      </c>
      <c r="B401" s="8"/>
      <c r="C401" s="8" t="s">
        <v>496</v>
      </c>
      <c r="D401" s="8" t="s">
        <v>300</v>
      </c>
      <c r="E401" s="9">
        <v>14885</v>
      </c>
      <c r="F401" s="8" t="s">
        <v>301</v>
      </c>
      <c r="G401" s="8" t="s">
        <v>302</v>
      </c>
      <c r="H401" s="8" t="s">
        <v>549</v>
      </c>
      <c r="I401" s="8" t="s">
        <v>513</v>
      </c>
      <c r="J401" s="8" t="s">
        <v>303</v>
      </c>
      <c r="K401" s="10" t="s">
        <v>436</v>
      </c>
      <c r="L401" s="11">
        <v>3600</v>
      </c>
    </row>
    <row r="402" spans="1:12" ht="15.6" hidden="1" customHeight="1" x14ac:dyDescent="0.2">
      <c r="A402" s="7">
        <v>386</v>
      </c>
      <c r="B402" s="8"/>
      <c r="C402" s="8" t="s">
        <v>496</v>
      </c>
      <c r="D402" s="8" t="s">
        <v>54</v>
      </c>
      <c r="E402" s="9">
        <v>25337</v>
      </c>
      <c r="F402" s="8" t="s">
        <v>55</v>
      </c>
      <c r="G402" s="8" t="s">
        <v>56</v>
      </c>
      <c r="H402" s="8" t="s">
        <v>801</v>
      </c>
      <c r="I402" s="8" t="s">
        <v>802</v>
      </c>
      <c r="J402" s="8" t="s">
        <v>57</v>
      </c>
      <c r="K402" s="10" t="s">
        <v>421</v>
      </c>
      <c r="L402" s="11">
        <v>4100</v>
      </c>
    </row>
    <row r="403" spans="1:12" ht="15.6" hidden="1" customHeight="1" x14ac:dyDescent="0.2">
      <c r="A403" s="7">
        <v>369</v>
      </c>
      <c r="B403" s="8"/>
      <c r="C403" s="8" t="s">
        <v>913</v>
      </c>
      <c r="D403" s="8" t="s">
        <v>1413</v>
      </c>
      <c r="E403" s="9">
        <v>25340</v>
      </c>
      <c r="F403" s="8" t="s">
        <v>1414</v>
      </c>
      <c r="G403" s="8" t="s">
        <v>1415</v>
      </c>
      <c r="H403" s="8" t="s">
        <v>1416</v>
      </c>
      <c r="I403" s="8" t="s">
        <v>1417</v>
      </c>
      <c r="J403" s="8" t="s">
        <v>1418</v>
      </c>
      <c r="K403" s="10" t="s">
        <v>429</v>
      </c>
      <c r="L403" s="11">
        <v>5400</v>
      </c>
    </row>
    <row r="404" spans="1:12" ht="15.6" hidden="1" customHeight="1" x14ac:dyDescent="0.2">
      <c r="A404" s="7">
        <v>235</v>
      </c>
      <c r="B404" s="8" t="s">
        <v>527</v>
      </c>
      <c r="C404" s="8" t="s">
        <v>856</v>
      </c>
      <c r="D404" s="8" t="s">
        <v>877</v>
      </c>
      <c r="E404" s="9">
        <v>25422</v>
      </c>
      <c r="F404" s="8" t="s">
        <v>878</v>
      </c>
      <c r="G404" s="8" t="s">
        <v>879</v>
      </c>
      <c r="H404" s="8" t="s">
        <v>880</v>
      </c>
      <c r="I404" s="8" t="s">
        <v>881</v>
      </c>
      <c r="J404" s="8" t="s">
        <v>882</v>
      </c>
      <c r="K404" s="10" t="s">
        <v>435</v>
      </c>
      <c r="L404" s="11">
        <v>3900</v>
      </c>
    </row>
    <row r="405" spans="1:12" ht="15.6" hidden="1" customHeight="1" x14ac:dyDescent="0.2">
      <c r="A405" s="7">
        <v>153</v>
      </c>
      <c r="B405" s="8" t="s">
        <v>1114</v>
      </c>
      <c r="C405" s="8" t="s">
        <v>515</v>
      </c>
      <c r="D405" s="8" t="s">
        <v>706</v>
      </c>
      <c r="E405" s="9">
        <v>25440</v>
      </c>
      <c r="F405" s="8" t="s">
        <v>707</v>
      </c>
      <c r="G405" s="8" t="s">
        <v>708</v>
      </c>
      <c r="H405" s="8" t="s">
        <v>709</v>
      </c>
      <c r="I405" s="8" t="s">
        <v>710</v>
      </c>
      <c r="J405" s="8" t="s">
        <v>711</v>
      </c>
      <c r="K405" s="10" t="s">
        <v>433</v>
      </c>
      <c r="L405" s="11">
        <v>5300</v>
      </c>
    </row>
    <row r="406" spans="1:12" ht="15.6" hidden="1" customHeight="1" x14ac:dyDescent="0.2">
      <c r="A406" s="7">
        <v>328</v>
      </c>
      <c r="B406" s="8"/>
      <c r="C406" s="8" t="s">
        <v>496</v>
      </c>
      <c r="D406" s="8" t="s">
        <v>2020</v>
      </c>
      <c r="E406" s="9">
        <v>25464</v>
      </c>
      <c r="F406" s="8" t="s">
        <v>2021</v>
      </c>
      <c r="G406" s="8" t="s">
        <v>2022</v>
      </c>
      <c r="H406" s="8" t="s">
        <v>2023</v>
      </c>
      <c r="I406" s="8" t="s">
        <v>1099</v>
      </c>
      <c r="J406" s="8" t="s">
        <v>2024</v>
      </c>
      <c r="K406" s="10" t="s">
        <v>436</v>
      </c>
      <c r="L406" s="11">
        <v>3600</v>
      </c>
    </row>
    <row r="407" spans="1:12" ht="15.6" hidden="1" customHeight="1" x14ac:dyDescent="0.2">
      <c r="A407" s="7">
        <v>146</v>
      </c>
      <c r="B407" s="8" t="s">
        <v>469</v>
      </c>
      <c r="C407" s="8" t="s">
        <v>449</v>
      </c>
      <c r="D407" s="8" t="s">
        <v>1996</v>
      </c>
      <c r="E407" s="9">
        <v>25524</v>
      </c>
      <c r="F407" s="8" t="s">
        <v>1997</v>
      </c>
      <c r="G407" s="8" t="s">
        <v>1998</v>
      </c>
      <c r="H407" s="8" t="s">
        <v>1856</v>
      </c>
      <c r="I407" s="8" t="s">
        <v>1242</v>
      </c>
      <c r="J407" s="8" t="s">
        <v>1999</v>
      </c>
      <c r="K407" s="10" t="s">
        <v>432</v>
      </c>
      <c r="L407" s="11">
        <v>3400</v>
      </c>
    </row>
    <row r="408" spans="1:12" ht="15.6" customHeight="1" x14ac:dyDescent="0.2">
      <c r="A408" s="7">
        <v>132</v>
      </c>
      <c r="B408" s="8" t="s">
        <v>469</v>
      </c>
      <c r="C408" s="8" t="s">
        <v>1348</v>
      </c>
      <c r="D408" s="8" t="s">
        <v>304</v>
      </c>
      <c r="E408" s="9">
        <v>11336</v>
      </c>
      <c r="F408" s="8" t="s">
        <v>305</v>
      </c>
      <c r="G408" s="8" t="s">
        <v>1642</v>
      </c>
      <c r="H408" s="8" t="s">
        <v>1236</v>
      </c>
      <c r="I408" s="8" t="s">
        <v>791</v>
      </c>
      <c r="J408" s="8" t="s">
        <v>306</v>
      </c>
      <c r="K408" s="10" t="s">
        <v>426</v>
      </c>
      <c r="L408" s="11">
        <v>6900</v>
      </c>
    </row>
    <row r="409" spans="1:12" ht="15.6" hidden="1" customHeight="1" x14ac:dyDescent="0.2">
      <c r="A409" s="7">
        <v>316</v>
      </c>
      <c r="B409" s="8"/>
      <c r="C409" s="8" t="s">
        <v>416</v>
      </c>
      <c r="D409" s="8" t="s">
        <v>569</v>
      </c>
      <c r="E409" s="9">
        <v>25532</v>
      </c>
      <c r="F409" s="8" t="s">
        <v>575</v>
      </c>
      <c r="G409" s="8" t="s">
        <v>576</v>
      </c>
      <c r="H409" s="8" t="s">
        <v>577</v>
      </c>
      <c r="I409" s="8" t="s">
        <v>578</v>
      </c>
      <c r="J409" s="8" t="s">
        <v>579</v>
      </c>
      <c r="K409" s="10" t="s">
        <v>430</v>
      </c>
      <c r="L409" s="11">
        <v>6900</v>
      </c>
    </row>
    <row r="410" spans="1:12" ht="15.6" hidden="1" customHeight="1" x14ac:dyDescent="0.2">
      <c r="A410" s="7">
        <v>122</v>
      </c>
      <c r="B410" s="8" t="s">
        <v>469</v>
      </c>
      <c r="C410" s="8" t="s">
        <v>947</v>
      </c>
      <c r="D410" s="8" t="s">
        <v>1632</v>
      </c>
      <c r="E410" s="9">
        <v>25556</v>
      </c>
      <c r="F410" s="8" t="s">
        <v>1633</v>
      </c>
      <c r="G410" s="8" t="s">
        <v>1634</v>
      </c>
      <c r="H410" s="8" t="s">
        <v>1635</v>
      </c>
      <c r="I410" s="8" t="s">
        <v>808</v>
      </c>
      <c r="J410" s="8" t="s">
        <v>1636</v>
      </c>
      <c r="K410" s="10" t="s">
        <v>423</v>
      </c>
      <c r="L410" s="11">
        <v>4200</v>
      </c>
    </row>
    <row r="411" spans="1:12" ht="15.6" customHeight="1" x14ac:dyDescent="0.2">
      <c r="A411" s="7">
        <v>61</v>
      </c>
      <c r="B411" s="8" t="s">
        <v>1114</v>
      </c>
      <c r="C411" s="8" t="s">
        <v>602</v>
      </c>
      <c r="D411" s="8" t="s">
        <v>311</v>
      </c>
      <c r="E411" s="9">
        <v>16046</v>
      </c>
      <c r="F411" s="8" t="s">
        <v>312</v>
      </c>
      <c r="G411" s="8" t="s">
        <v>1772</v>
      </c>
      <c r="H411" s="8" t="s">
        <v>1236</v>
      </c>
      <c r="I411" s="8" t="s">
        <v>791</v>
      </c>
      <c r="J411" s="8" t="s">
        <v>313</v>
      </c>
      <c r="K411" s="10" t="s">
        <v>430</v>
      </c>
      <c r="L411" s="11">
        <v>5900</v>
      </c>
    </row>
    <row r="412" spans="1:12" ht="15.6" customHeight="1" x14ac:dyDescent="0.2">
      <c r="A412" s="7">
        <v>323</v>
      </c>
      <c r="B412" s="8"/>
      <c r="C412" s="8" t="s">
        <v>752</v>
      </c>
      <c r="D412" s="8" t="s">
        <v>334</v>
      </c>
      <c r="E412" s="9">
        <v>22417</v>
      </c>
      <c r="F412" s="8" t="s">
        <v>335</v>
      </c>
      <c r="G412" s="8" t="s">
        <v>336</v>
      </c>
      <c r="H412" s="8" t="s">
        <v>1981</v>
      </c>
      <c r="I412" s="8" t="s">
        <v>911</v>
      </c>
      <c r="J412" s="8" t="s">
        <v>337</v>
      </c>
      <c r="K412" s="10" t="s">
        <v>436</v>
      </c>
      <c r="L412" s="11">
        <v>3600</v>
      </c>
    </row>
    <row r="413" spans="1:12" ht="15.6" customHeight="1" x14ac:dyDescent="0.2">
      <c r="A413" s="7">
        <v>364</v>
      </c>
      <c r="B413" s="8"/>
      <c r="C413" s="8" t="s">
        <v>502</v>
      </c>
      <c r="D413" s="8" t="s">
        <v>338</v>
      </c>
      <c r="E413" s="9">
        <v>19761</v>
      </c>
      <c r="F413" s="8" t="s">
        <v>339</v>
      </c>
      <c r="G413" s="8" t="s">
        <v>340</v>
      </c>
      <c r="H413" s="8" t="s">
        <v>1063</v>
      </c>
      <c r="I413" s="8" t="s">
        <v>447</v>
      </c>
      <c r="J413" s="8" t="s">
        <v>341</v>
      </c>
      <c r="K413" s="10" t="s">
        <v>426</v>
      </c>
      <c r="L413" s="11">
        <v>6900</v>
      </c>
    </row>
    <row r="414" spans="1:12" ht="15.6" customHeight="1" x14ac:dyDescent="0.2">
      <c r="A414" s="7">
        <v>240</v>
      </c>
      <c r="B414" s="8" t="s">
        <v>527</v>
      </c>
      <c r="C414" s="8" t="s">
        <v>470</v>
      </c>
      <c r="D414" s="8" t="s">
        <v>342</v>
      </c>
      <c r="E414" s="9">
        <v>25947</v>
      </c>
      <c r="F414" s="8" t="s">
        <v>343</v>
      </c>
      <c r="G414" s="8" t="s">
        <v>344</v>
      </c>
      <c r="H414" s="8" t="s">
        <v>345</v>
      </c>
      <c r="I414" s="8" t="s">
        <v>785</v>
      </c>
      <c r="J414" s="8" t="s">
        <v>346</v>
      </c>
      <c r="K414" s="10" t="s">
        <v>420</v>
      </c>
      <c r="L414" s="11">
        <v>4200</v>
      </c>
    </row>
    <row r="415" spans="1:12" ht="15.6" hidden="1" customHeight="1" x14ac:dyDescent="0.2">
      <c r="A415" s="7">
        <v>288</v>
      </c>
      <c r="B415" s="8"/>
      <c r="C415" s="8" t="s">
        <v>416</v>
      </c>
      <c r="D415" s="8" t="s">
        <v>639</v>
      </c>
      <c r="E415" s="9">
        <v>25776</v>
      </c>
      <c r="F415" s="8" t="s">
        <v>645</v>
      </c>
      <c r="G415" s="8" t="s">
        <v>646</v>
      </c>
      <c r="H415" s="8" t="s">
        <v>647</v>
      </c>
      <c r="I415" s="8" t="s">
        <v>600</v>
      </c>
      <c r="J415" s="8" t="s">
        <v>648</v>
      </c>
      <c r="K415" s="10" t="s">
        <v>441</v>
      </c>
      <c r="L415" s="11">
        <v>4800</v>
      </c>
    </row>
    <row r="416" spans="1:12" ht="15.6" hidden="1" customHeight="1" x14ac:dyDescent="0.2">
      <c r="A416" s="7">
        <v>284</v>
      </c>
      <c r="B416" s="8"/>
      <c r="C416" s="8" t="s">
        <v>470</v>
      </c>
      <c r="D416" s="8" t="s">
        <v>2064</v>
      </c>
      <c r="E416" s="9">
        <v>25777</v>
      </c>
      <c r="F416" s="8" t="s">
        <v>2065</v>
      </c>
      <c r="G416" s="8" t="s">
        <v>2066</v>
      </c>
      <c r="H416" s="8" t="s">
        <v>2067</v>
      </c>
      <c r="I416" s="8" t="s">
        <v>2068</v>
      </c>
      <c r="J416" s="8" t="s">
        <v>2069</v>
      </c>
      <c r="K416" s="10" t="s">
        <v>434</v>
      </c>
      <c r="L416" s="11">
        <v>3900</v>
      </c>
    </row>
    <row r="417" spans="1:12" ht="15.6" hidden="1" customHeight="1" x14ac:dyDescent="0.2">
      <c r="A417" s="7">
        <v>291</v>
      </c>
      <c r="B417" s="8"/>
      <c r="C417" s="8" t="s">
        <v>416</v>
      </c>
      <c r="D417" s="8" t="s">
        <v>1673</v>
      </c>
      <c r="E417" s="9">
        <v>25803</v>
      </c>
      <c r="F417" s="8" t="s">
        <v>1674</v>
      </c>
      <c r="G417" s="8" t="s">
        <v>1675</v>
      </c>
      <c r="H417" s="8" t="s">
        <v>1676</v>
      </c>
      <c r="I417" s="8" t="s">
        <v>1677</v>
      </c>
      <c r="J417" s="8" t="s">
        <v>1678</v>
      </c>
      <c r="K417" s="10" t="s">
        <v>442</v>
      </c>
      <c r="L417" s="11">
        <v>3800</v>
      </c>
    </row>
    <row r="418" spans="1:12" ht="15.6" hidden="1" customHeight="1" x14ac:dyDescent="0.2">
      <c r="A418" s="7">
        <v>177</v>
      </c>
      <c r="B418" s="8" t="s">
        <v>469</v>
      </c>
      <c r="C418" s="8" t="s">
        <v>470</v>
      </c>
      <c r="D418" s="8" t="s">
        <v>490</v>
      </c>
      <c r="E418" s="9">
        <v>25817</v>
      </c>
      <c r="F418" s="8" t="s">
        <v>491</v>
      </c>
      <c r="G418" s="8" t="s">
        <v>492</v>
      </c>
      <c r="H418" s="8" t="s">
        <v>493</v>
      </c>
      <c r="I418" s="8" t="s">
        <v>494</v>
      </c>
      <c r="J418" s="8" t="s">
        <v>495</v>
      </c>
      <c r="K418" s="10" t="s">
        <v>443</v>
      </c>
      <c r="L418" s="11">
        <v>3800</v>
      </c>
    </row>
    <row r="419" spans="1:12" ht="15.6" customHeight="1" x14ac:dyDescent="0.2">
      <c r="A419" s="7">
        <v>282</v>
      </c>
      <c r="B419" s="8"/>
      <c r="C419" s="8" t="s">
        <v>496</v>
      </c>
      <c r="D419" s="8" t="s">
        <v>374</v>
      </c>
      <c r="E419" s="9">
        <v>16166</v>
      </c>
      <c r="F419" s="8" t="s">
        <v>379</v>
      </c>
      <c r="G419" s="8" t="s">
        <v>380</v>
      </c>
      <c r="H419" s="8" t="s">
        <v>549</v>
      </c>
      <c r="I419" s="8" t="s">
        <v>513</v>
      </c>
      <c r="J419" s="8" t="s">
        <v>381</v>
      </c>
      <c r="K419" s="10" t="s">
        <v>429</v>
      </c>
      <c r="L419" s="11">
        <v>5400</v>
      </c>
    </row>
    <row r="420" spans="1:12" ht="15.6" customHeight="1" x14ac:dyDescent="0.2">
      <c r="A420" s="7">
        <v>62</v>
      </c>
      <c r="B420" s="8" t="s">
        <v>469</v>
      </c>
      <c r="C420" s="8" t="s">
        <v>401</v>
      </c>
      <c r="D420" s="8" t="s">
        <v>402</v>
      </c>
      <c r="E420" s="9">
        <v>25318</v>
      </c>
      <c r="F420" s="8" t="s">
        <v>403</v>
      </c>
      <c r="G420" s="8" t="s">
        <v>404</v>
      </c>
      <c r="H420" s="8" t="s">
        <v>910</v>
      </c>
      <c r="I420" s="8" t="s">
        <v>911</v>
      </c>
      <c r="J420" s="8" t="s">
        <v>405</v>
      </c>
      <c r="K420" s="10" t="s">
        <v>423</v>
      </c>
      <c r="L420" s="11">
        <v>4100</v>
      </c>
    </row>
    <row r="421" spans="1:12" ht="15.6" hidden="1" customHeight="1" x14ac:dyDescent="0.2">
      <c r="A421" s="12">
        <v>281</v>
      </c>
      <c r="B421" s="13"/>
      <c r="C421" s="13" t="s">
        <v>416</v>
      </c>
      <c r="D421" s="13" t="s">
        <v>1198</v>
      </c>
      <c r="E421" s="14">
        <v>25952</v>
      </c>
      <c r="F421" s="13" t="s">
        <v>1199</v>
      </c>
      <c r="G421" s="13" t="s">
        <v>1200</v>
      </c>
      <c r="H421" s="13" t="s">
        <v>1201</v>
      </c>
      <c r="I421" s="13" t="s">
        <v>460</v>
      </c>
      <c r="J421" s="13" t="s">
        <v>1202</v>
      </c>
      <c r="K421" s="15" t="s">
        <v>421</v>
      </c>
      <c r="L421" s="16">
        <v>3800</v>
      </c>
    </row>
    <row r="422" spans="1:12" ht="15.6" customHeight="1" x14ac:dyDescent="0.2">
      <c r="K422" s="3"/>
      <c r="L422" s="3"/>
    </row>
    <row r="423" spans="1:12" ht="15.6" customHeight="1" x14ac:dyDescent="0.2">
      <c r="K423" s="3"/>
      <c r="L423" s="3"/>
    </row>
    <row r="424" spans="1:12" ht="15.6" customHeight="1" x14ac:dyDescent="0.2">
      <c r="K424" s="3"/>
      <c r="L424" s="3"/>
    </row>
    <row r="425" spans="1:12" ht="15.6" customHeight="1" x14ac:dyDescent="0.2">
      <c r="K425" s="3"/>
      <c r="L425" s="3"/>
    </row>
    <row r="426" spans="1:12" ht="15.6" customHeight="1" x14ac:dyDescent="0.2">
      <c r="K426" s="3"/>
      <c r="L426" s="3"/>
    </row>
    <row r="427" spans="1:12" ht="15.6" customHeight="1" x14ac:dyDescent="0.2">
      <c r="K427" s="3"/>
      <c r="L427" s="3"/>
    </row>
    <row r="428" spans="1:12" ht="15.6" customHeight="1" x14ac:dyDescent="0.2">
      <c r="K428" s="3"/>
      <c r="L428" s="3"/>
    </row>
    <row r="429" spans="1:12" ht="15.6" customHeight="1" x14ac:dyDescent="0.2">
      <c r="K429" s="3"/>
      <c r="L429" s="3"/>
    </row>
    <row r="430" spans="1:12" ht="15.6" customHeight="1" x14ac:dyDescent="0.2">
      <c r="K430" s="3"/>
      <c r="L430" s="3"/>
    </row>
    <row r="431" spans="1:12" ht="15.6" customHeight="1" x14ac:dyDescent="0.2">
      <c r="K431" s="3"/>
      <c r="L431" s="3"/>
    </row>
    <row r="432" spans="1:12" ht="15.6" customHeight="1" x14ac:dyDescent="0.2">
      <c r="K432" s="3"/>
      <c r="L432" s="3"/>
    </row>
    <row r="433" spans="11:12" ht="15.6" customHeight="1" x14ac:dyDescent="0.2">
      <c r="K433" s="3"/>
      <c r="L433" s="3"/>
    </row>
    <row r="434" spans="11:12" ht="15.6" customHeight="1" x14ac:dyDescent="0.2">
      <c r="K434" s="3"/>
      <c r="L434" s="3"/>
    </row>
    <row r="435" spans="11:12" ht="15.6" customHeight="1" x14ac:dyDescent="0.2">
      <c r="K435" s="3"/>
      <c r="L435" s="3"/>
    </row>
    <row r="436" spans="11:12" ht="15.6" customHeight="1" x14ac:dyDescent="0.2">
      <c r="K436" s="3"/>
      <c r="L436" s="3"/>
    </row>
    <row r="437" spans="11:12" ht="15.6" customHeight="1" x14ac:dyDescent="0.2">
      <c r="K437" s="3"/>
      <c r="L437" s="3"/>
    </row>
    <row r="438" spans="11:12" ht="15.6" customHeight="1" x14ac:dyDescent="0.2">
      <c r="K438" s="3"/>
      <c r="L438" s="3"/>
    </row>
    <row r="439" spans="11:12" ht="15.6" customHeight="1" x14ac:dyDescent="0.2">
      <c r="K439" s="3"/>
      <c r="L439" s="3"/>
    </row>
    <row r="440" spans="11:12" ht="15.6" customHeight="1" x14ac:dyDescent="0.2">
      <c r="K440" s="3"/>
      <c r="L440" s="3"/>
    </row>
    <row r="441" spans="11:12" ht="15.6" customHeight="1" x14ac:dyDescent="0.2">
      <c r="K441" s="3"/>
      <c r="L441" s="3"/>
    </row>
    <row r="442" spans="11:12" ht="15.6" customHeight="1" x14ac:dyDescent="0.2">
      <c r="K442" s="3"/>
      <c r="L442" s="3"/>
    </row>
    <row r="443" spans="11:12" ht="15.6" customHeight="1" x14ac:dyDescent="0.2">
      <c r="K443" s="3"/>
      <c r="L443" s="3"/>
    </row>
    <row r="444" spans="11:12" ht="15.6" customHeight="1" x14ac:dyDescent="0.2">
      <c r="K444" s="3"/>
      <c r="L444" s="3"/>
    </row>
    <row r="445" spans="11:12" ht="15.6" customHeight="1" x14ac:dyDescent="0.2">
      <c r="K445" s="3"/>
      <c r="L445" s="3"/>
    </row>
    <row r="446" spans="11:12" ht="15.6" customHeight="1" x14ac:dyDescent="0.2">
      <c r="K446" s="3"/>
      <c r="L446" s="3"/>
    </row>
    <row r="447" spans="11:12" ht="15.6" customHeight="1" x14ac:dyDescent="0.2">
      <c r="K447" s="3"/>
      <c r="L447" s="3"/>
    </row>
    <row r="448" spans="11:12" ht="15.6" customHeight="1" x14ac:dyDescent="0.2">
      <c r="K448" s="3"/>
      <c r="L448" s="3"/>
    </row>
    <row r="449" spans="11:12" ht="15.6" customHeight="1" x14ac:dyDescent="0.2">
      <c r="K449" s="3"/>
      <c r="L449" s="3"/>
    </row>
    <row r="450" spans="11:12" ht="15.6" customHeight="1" x14ac:dyDescent="0.2">
      <c r="K450" s="3"/>
      <c r="L450" s="3"/>
    </row>
    <row r="451" spans="11:12" ht="15.6" customHeight="1" x14ac:dyDescent="0.2">
      <c r="K451" s="3"/>
      <c r="L451" s="3"/>
    </row>
    <row r="452" spans="11:12" ht="15.6" customHeight="1" x14ac:dyDescent="0.2">
      <c r="K452" s="3"/>
      <c r="L452" s="3"/>
    </row>
    <row r="453" spans="11:12" ht="15.6" customHeight="1" x14ac:dyDescent="0.2">
      <c r="K453" s="3"/>
      <c r="L453" s="3"/>
    </row>
    <row r="454" spans="11:12" ht="15.6" customHeight="1" x14ac:dyDescent="0.2">
      <c r="K454" s="3"/>
      <c r="L454" s="3"/>
    </row>
    <row r="455" spans="11:12" ht="15.6" customHeight="1" x14ac:dyDescent="0.2">
      <c r="K455" s="3"/>
      <c r="L455" s="3"/>
    </row>
    <row r="456" spans="11:12" ht="15.6" customHeight="1" x14ac:dyDescent="0.2">
      <c r="K456" s="3"/>
      <c r="L456" s="3"/>
    </row>
    <row r="457" spans="11:12" ht="15.6" customHeight="1" x14ac:dyDescent="0.2">
      <c r="K457" s="3"/>
      <c r="L457" s="3"/>
    </row>
  </sheetData>
  <autoFilter ref="A1:L421" xr:uid="{00000000-0001-0000-0000-000000000000}">
    <filterColumn colId="8">
      <filters>
        <filter val="Bratislava"/>
        <filter val="Praha - Běchovice"/>
        <filter val="Praha 1"/>
        <filter val="Praha 10"/>
        <filter val="Praha 2"/>
        <filter val="Praha 3"/>
        <filter val="Praha 4"/>
        <filter val="Praha 5"/>
        <filter val="Praha 6"/>
        <filter val="Praha 7"/>
        <filter val="Praha 8"/>
        <filter val="Praha 9"/>
      </filters>
    </filterColumn>
    <sortState xmlns:xlrd2="http://schemas.microsoft.com/office/spreadsheetml/2017/richdata2" ref="A3:L420">
      <sortCondition ref="D2:D421"/>
      <sortCondition ref="C2:C421"/>
    </sortState>
  </autoFilter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0" verticalDpi="0" copies="0" r:id="rId1"/>
  <headerFooter alignWithMargins="0">
    <oddHeader>&amp;A</oddHeader>
    <oddFooter>Strana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2BD0-7959-47EA-9E3F-6475037565EB}">
  <dimension ref="A1:L1001"/>
  <sheetViews>
    <sheetView workbookViewId="0">
      <selection activeCell="J1" sqref="J1"/>
    </sheetView>
  </sheetViews>
  <sheetFormatPr defaultColWidth="8.85546875" defaultRowHeight="15" x14ac:dyDescent="0.25"/>
  <cols>
    <col min="1" max="4" width="14.7109375" style="85" customWidth="1"/>
    <col min="5" max="5" width="21.28515625" style="85" customWidth="1"/>
    <col min="6" max="6" width="14.7109375" style="85" customWidth="1"/>
    <col min="7" max="7" width="17.7109375" style="85" customWidth="1"/>
    <col min="8" max="11" width="14.7109375" style="85" customWidth="1"/>
    <col min="12" max="12" width="20" style="85" bestFit="1" customWidth="1"/>
    <col min="13" max="16384" width="8.85546875" style="85"/>
  </cols>
  <sheetData>
    <row r="1" spans="1:12" x14ac:dyDescent="0.25">
      <c r="A1" s="84" t="s">
        <v>3417</v>
      </c>
      <c r="B1" s="84" t="s">
        <v>3418</v>
      </c>
      <c r="C1" s="84" t="s">
        <v>3419</v>
      </c>
      <c r="D1" s="84" t="s">
        <v>3420</v>
      </c>
      <c r="E1" s="84" t="s">
        <v>3421</v>
      </c>
      <c r="F1" s="84" t="s">
        <v>3422</v>
      </c>
      <c r="G1" s="84" t="s">
        <v>3423</v>
      </c>
      <c r="H1" s="84" t="s">
        <v>3424</v>
      </c>
      <c r="I1" s="84" t="s">
        <v>3425</v>
      </c>
      <c r="J1" s="84" t="s">
        <v>3426</v>
      </c>
      <c r="K1" s="84" t="s">
        <v>3427</v>
      </c>
      <c r="L1" s="84" t="s">
        <v>3428</v>
      </c>
    </row>
    <row r="2" spans="1:12" x14ac:dyDescent="0.25">
      <c r="A2" s="85" t="s">
        <v>3429</v>
      </c>
      <c r="B2" s="85" t="s">
        <v>3430</v>
      </c>
      <c r="C2" s="85" t="s">
        <v>3431</v>
      </c>
      <c r="D2" s="85" t="s">
        <v>3432</v>
      </c>
      <c r="E2" s="85" t="s">
        <v>3433</v>
      </c>
      <c r="F2" s="85" t="s">
        <v>3434</v>
      </c>
      <c r="G2" s="85" t="s">
        <v>3435</v>
      </c>
      <c r="H2" s="85">
        <v>55266</v>
      </c>
      <c r="I2" s="85" t="s">
        <v>3436</v>
      </c>
      <c r="J2" s="85" t="s">
        <v>3437</v>
      </c>
      <c r="K2" s="85" t="s">
        <v>1099</v>
      </c>
      <c r="L2" s="85" t="s">
        <v>3438</v>
      </c>
    </row>
    <row r="3" spans="1:12" x14ac:dyDescent="0.25">
      <c r="A3" s="85" t="s">
        <v>3439</v>
      </c>
      <c r="B3" s="85" t="s">
        <v>3440</v>
      </c>
      <c r="C3" s="85" t="s">
        <v>3441</v>
      </c>
      <c r="D3" s="85" t="s">
        <v>3442</v>
      </c>
      <c r="E3" s="85" t="s">
        <v>3443</v>
      </c>
      <c r="F3" s="85" t="s">
        <v>3444</v>
      </c>
      <c r="G3" s="85" t="s">
        <v>3445</v>
      </c>
      <c r="H3" s="85">
        <v>65629</v>
      </c>
      <c r="I3" s="85" t="s">
        <v>3446</v>
      </c>
      <c r="J3" s="85" t="s">
        <v>3447</v>
      </c>
      <c r="K3" s="85" t="s">
        <v>1073</v>
      </c>
      <c r="L3" s="85" t="s">
        <v>3448</v>
      </c>
    </row>
    <row r="4" spans="1:12" x14ac:dyDescent="0.25">
      <c r="A4" s="85" t="s">
        <v>3449</v>
      </c>
      <c r="B4" s="85" t="s">
        <v>3450</v>
      </c>
      <c r="C4" s="85" t="s">
        <v>3451</v>
      </c>
      <c r="D4" s="85" t="s">
        <v>3452</v>
      </c>
      <c r="E4" s="85" t="s">
        <v>3453</v>
      </c>
      <c r="F4" s="85" t="s">
        <v>3454</v>
      </c>
      <c r="G4" s="85" t="s">
        <v>3455</v>
      </c>
      <c r="H4" s="85">
        <v>50638</v>
      </c>
      <c r="I4" s="85" t="s">
        <v>3456</v>
      </c>
      <c r="J4" s="85" t="s">
        <v>3457</v>
      </c>
      <c r="K4" s="85" t="s">
        <v>3374</v>
      </c>
      <c r="L4" s="85" t="s">
        <v>3458</v>
      </c>
    </row>
    <row r="5" spans="1:12" x14ac:dyDescent="0.25">
      <c r="A5" s="85" t="s">
        <v>3459</v>
      </c>
      <c r="B5" s="85" t="s">
        <v>3460</v>
      </c>
      <c r="C5" s="85" t="s">
        <v>3461</v>
      </c>
      <c r="D5" s="85" t="s">
        <v>3462</v>
      </c>
      <c r="E5" s="85" t="s">
        <v>3463</v>
      </c>
      <c r="F5" s="85" t="s">
        <v>3454</v>
      </c>
      <c r="G5" s="85" t="s">
        <v>3464</v>
      </c>
      <c r="H5" s="85">
        <v>47036</v>
      </c>
      <c r="I5" s="85" t="s">
        <v>3465</v>
      </c>
      <c r="J5" s="85" t="s">
        <v>3466</v>
      </c>
      <c r="K5" s="85" t="s">
        <v>1099</v>
      </c>
      <c r="L5" s="85" t="s">
        <v>3448</v>
      </c>
    </row>
    <row r="6" spans="1:12" x14ac:dyDescent="0.25">
      <c r="A6" s="85" t="s">
        <v>3467</v>
      </c>
      <c r="B6" s="85" t="s">
        <v>3468</v>
      </c>
      <c r="C6" s="85" t="s">
        <v>3469</v>
      </c>
      <c r="D6" s="85" t="s">
        <v>3470</v>
      </c>
      <c r="E6" s="85" t="s">
        <v>3471</v>
      </c>
      <c r="F6" s="85" t="s">
        <v>3454</v>
      </c>
      <c r="G6" s="85" t="s">
        <v>3472</v>
      </c>
      <c r="H6" s="85">
        <v>72568</v>
      </c>
      <c r="I6" s="85" t="s">
        <v>3473</v>
      </c>
      <c r="J6" s="85" t="s">
        <v>3474</v>
      </c>
      <c r="K6" s="85" t="s">
        <v>808</v>
      </c>
      <c r="L6" s="85" t="s">
        <v>3438</v>
      </c>
    </row>
    <row r="7" spans="1:12" x14ac:dyDescent="0.25">
      <c r="A7" s="85" t="s">
        <v>3475</v>
      </c>
      <c r="B7" s="85" t="s">
        <v>3476</v>
      </c>
      <c r="C7" s="85" t="s">
        <v>3477</v>
      </c>
      <c r="D7" s="85" t="s">
        <v>3478</v>
      </c>
      <c r="E7" s="85" t="s">
        <v>3479</v>
      </c>
      <c r="F7" s="85" t="s">
        <v>3434</v>
      </c>
      <c r="G7" s="85" t="s">
        <v>3480</v>
      </c>
      <c r="H7" s="85">
        <v>50197</v>
      </c>
      <c r="I7" s="85" t="s">
        <v>3481</v>
      </c>
      <c r="J7" s="85" t="s">
        <v>3482</v>
      </c>
      <c r="K7" s="85" t="s">
        <v>1099</v>
      </c>
      <c r="L7" s="85" t="s">
        <v>3483</v>
      </c>
    </row>
    <row r="8" spans="1:12" x14ac:dyDescent="0.25">
      <c r="A8" s="85" t="s">
        <v>3484</v>
      </c>
      <c r="B8" s="85" t="s">
        <v>3485</v>
      </c>
      <c r="C8" s="85" t="s">
        <v>3486</v>
      </c>
      <c r="D8" s="85" t="s">
        <v>3487</v>
      </c>
      <c r="E8" s="85" t="s">
        <v>3488</v>
      </c>
      <c r="F8" s="85" t="s">
        <v>3434</v>
      </c>
      <c r="G8" s="85" t="s">
        <v>3489</v>
      </c>
      <c r="H8" s="85">
        <v>14294</v>
      </c>
      <c r="I8" s="85" t="s">
        <v>3490</v>
      </c>
      <c r="J8" s="85" t="s">
        <v>3491</v>
      </c>
      <c r="K8" s="85" t="s">
        <v>1073</v>
      </c>
      <c r="L8" s="85" t="s">
        <v>3458</v>
      </c>
    </row>
    <row r="9" spans="1:12" x14ac:dyDescent="0.25">
      <c r="A9" s="85" t="s">
        <v>3492</v>
      </c>
      <c r="B9" s="85" t="s">
        <v>3440</v>
      </c>
      <c r="C9" s="85" t="s">
        <v>3493</v>
      </c>
      <c r="D9" s="85" t="s">
        <v>3494</v>
      </c>
      <c r="E9" s="85" t="s">
        <v>3495</v>
      </c>
      <c r="F9" s="85" t="s">
        <v>3434</v>
      </c>
      <c r="G9" s="85" t="s">
        <v>3496</v>
      </c>
      <c r="H9" s="85">
        <v>63847</v>
      </c>
      <c r="I9" s="85" t="s">
        <v>3497</v>
      </c>
      <c r="J9" s="85" t="s">
        <v>3498</v>
      </c>
      <c r="K9" s="85" t="s">
        <v>1073</v>
      </c>
      <c r="L9" s="85" t="s">
        <v>3448</v>
      </c>
    </row>
    <row r="10" spans="1:12" x14ac:dyDescent="0.25">
      <c r="A10" s="85" t="s">
        <v>3499</v>
      </c>
      <c r="B10" s="85" t="s">
        <v>3476</v>
      </c>
      <c r="C10" s="85" t="s">
        <v>3500</v>
      </c>
      <c r="D10" s="85" t="s">
        <v>3501</v>
      </c>
      <c r="E10" s="85" t="s">
        <v>3502</v>
      </c>
      <c r="F10" s="85" t="s">
        <v>3444</v>
      </c>
      <c r="G10" s="85" t="s">
        <v>3503</v>
      </c>
      <c r="H10" s="85">
        <v>76766</v>
      </c>
      <c r="I10" s="85" t="s">
        <v>3504</v>
      </c>
      <c r="J10" s="85" t="s">
        <v>3505</v>
      </c>
      <c r="K10" s="85" t="s">
        <v>1073</v>
      </c>
      <c r="L10" s="85" t="s">
        <v>3438</v>
      </c>
    </row>
    <row r="11" spans="1:12" x14ac:dyDescent="0.25">
      <c r="A11" s="85" t="s">
        <v>3506</v>
      </c>
      <c r="B11" s="85" t="s">
        <v>3507</v>
      </c>
      <c r="C11" s="85" t="s">
        <v>3508</v>
      </c>
      <c r="D11" s="85" t="s">
        <v>3509</v>
      </c>
      <c r="E11" s="85" t="s">
        <v>3510</v>
      </c>
      <c r="F11" s="85" t="s">
        <v>3434</v>
      </c>
      <c r="G11" s="85" t="s">
        <v>3511</v>
      </c>
      <c r="H11" s="85">
        <v>86323</v>
      </c>
      <c r="I11" s="85" t="s">
        <v>3512</v>
      </c>
      <c r="J11" s="85" t="s">
        <v>3513</v>
      </c>
      <c r="K11" s="85" t="s">
        <v>578</v>
      </c>
      <c r="L11" s="85" t="s">
        <v>3458</v>
      </c>
    </row>
    <row r="12" spans="1:12" x14ac:dyDescent="0.25">
      <c r="A12" s="85" t="s">
        <v>3514</v>
      </c>
      <c r="B12" s="85" t="s">
        <v>3450</v>
      </c>
      <c r="C12" s="85" t="s">
        <v>3515</v>
      </c>
      <c r="D12" s="85" t="s">
        <v>3516</v>
      </c>
      <c r="E12" s="85" t="s">
        <v>3517</v>
      </c>
      <c r="F12" s="85" t="s">
        <v>3444</v>
      </c>
      <c r="G12" s="85" t="s">
        <v>3518</v>
      </c>
      <c r="H12" s="85">
        <v>91067</v>
      </c>
      <c r="I12" s="85" t="s">
        <v>3519</v>
      </c>
      <c r="J12" s="85" t="s">
        <v>3520</v>
      </c>
      <c r="K12" s="85" t="s">
        <v>3374</v>
      </c>
      <c r="L12" s="85" t="s">
        <v>3483</v>
      </c>
    </row>
    <row r="13" spans="1:12" x14ac:dyDescent="0.25">
      <c r="A13" s="85" t="s">
        <v>3521</v>
      </c>
      <c r="B13" s="85" t="s">
        <v>3507</v>
      </c>
      <c r="C13" s="85" t="s">
        <v>3522</v>
      </c>
      <c r="D13" s="85" t="s">
        <v>3523</v>
      </c>
      <c r="E13" s="85" t="s">
        <v>3524</v>
      </c>
      <c r="F13" s="85" t="s">
        <v>3434</v>
      </c>
      <c r="G13" s="85" t="s">
        <v>3525</v>
      </c>
      <c r="H13" s="85">
        <v>30567</v>
      </c>
      <c r="I13" s="85" t="s">
        <v>3526</v>
      </c>
      <c r="J13" s="85" t="s">
        <v>3527</v>
      </c>
      <c r="K13" s="85" t="s">
        <v>1073</v>
      </c>
      <c r="L13" s="85" t="s">
        <v>3458</v>
      </c>
    </row>
    <row r="14" spans="1:12" x14ac:dyDescent="0.25">
      <c r="A14" s="85" t="s">
        <v>3528</v>
      </c>
      <c r="B14" s="85" t="s">
        <v>3529</v>
      </c>
      <c r="C14" s="85" t="s">
        <v>3530</v>
      </c>
      <c r="D14" s="85" t="s">
        <v>3531</v>
      </c>
      <c r="E14" s="85" t="s">
        <v>3532</v>
      </c>
      <c r="F14" s="85" t="s">
        <v>3454</v>
      </c>
      <c r="G14" s="85" t="s">
        <v>3533</v>
      </c>
      <c r="H14" s="85">
        <v>22319</v>
      </c>
      <c r="I14" s="85" t="s">
        <v>3534</v>
      </c>
      <c r="J14" s="85" t="s">
        <v>3535</v>
      </c>
      <c r="K14" s="85" t="s">
        <v>1099</v>
      </c>
      <c r="L14" s="85" t="s">
        <v>3483</v>
      </c>
    </row>
    <row r="15" spans="1:12" x14ac:dyDescent="0.25">
      <c r="A15" s="85" t="s">
        <v>3536</v>
      </c>
      <c r="B15" s="85" t="s">
        <v>3460</v>
      </c>
      <c r="C15" s="85" t="s">
        <v>3537</v>
      </c>
      <c r="D15" s="85" t="s">
        <v>3538</v>
      </c>
      <c r="E15" s="85" t="s">
        <v>3539</v>
      </c>
      <c r="F15" s="85" t="s">
        <v>3444</v>
      </c>
      <c r="G15" s="85" t="s">
        <v>3540</v>
      </c>
      <c r="H15" s="85">
        <v>60151</v>
      </c>
      <c r="I15" s="85" t="s">
        <v>3541</v>
      </c>
      <c r="J15" s="85" t="s">
        <v>3542</v>
      </c>
      <c r="K15" s="85" t="s">
        <v>3374</v>
      </c>
      <c r="L15" s="85" t="s">
        <v>3438</v>
      </c>
    </row>
    <row r="16" spans="1:12" x14ac:dyDescent="0.25">
      <c r="A16" s="85" t="s">
        <v>3543</v>
      </c>
      <c r="B16" s="85" t="s">
        <v>3529</v>
      </c>
      <c r="C16" s="85" t="s">
        <v>3544</v>
      </c>
      <c r="D16" s="85" t="s">
        <v>3545</v>
      </c>
      <c r="E16" s="85" t="s">
        <v>3546</v>
      </c>
      <c r="F16" s="85" t="s">
        <v>3434</v>
      </c>
      <c r="G16" s="85" t="s">
        <v>3547</v>
      </c>
      <c r="H16" s="85">
        <v>10661</v>
      </c>
      <c r="I16" s="85" t="s">
        <v>3548</v>
      </c>
      <c r="J16" s="85" t="s">
        <v>3549</v>
      </c>
      <c r="K16" s="85" t="s">
        <v>1073</v>
      </c>
      <c r="L16" s="85" t="s">
        <v>3448</v>
      </c>
    </row>
    <row r="17" spans="1:12" x14ac:dyDescent="0.25">
      <c r="A17" s="85" t="s">
        <v>3550</v>
      </c>
      <c r="B17" s="85" t="s">
        <v>3476</v>
      </c>
      <c r="C17" s="85" t="s">
        <v>3551</v>
      </c>
      <c r="D17" s="85" t="s">
        <v>3552</v>
      </c>
      <c r="E17" s="85" t="s">
        <v>3553</v>
      </c>
      <c r="F17" s="85" t="s">
        <v>3434</v>
      </c>
      <c r="G17" s="85" t="s">
        <v>3554</v>
      </c>
      <c r="H17" s="85">
        <v>5379</v>
      </c>
      <c r="I17" s="85" t="s">
        <v>3555</v>
      </c>
      <c r="J17" s="85" t="s">
        <v>3556</v>
      </c>
      <c r="K17" s="85" t="s">
        <v>1099</v>
      </c>
      <c r="L17" s="85" t="s">
        <v>3458</v>
      </c>
    </row>
    <row r="18" spans="1:12" x14ac:dyDescent="0.25">
      <c r="A18" s="85" t="s">
        <v>3557</v>
      </c>
      <c r="B18" s="85" t="s">
        <v>3558</v>
      </c>
      <c r="C18" s="85" t="s">
        <v>3559</v>
      </c>
      <c r="D18" s="85" t="s">
        <v>3560</v>
      </c>
      <c r="E18" s="85" t="s">
        <v>3561</v>
      </c>
      <c r="F18" s="85" t="s">
        <v>3454</v>
      </c>
      <c r="G18" s="85" t="s">
        <v>3562</v>
      </c>
      <c r="H18" s="85">
        <v>39654</v>
      </c>
      <c r="I18" s="85" t="s">
        <v>3563</v>
      </c>
      <c r="J18" s="85" t="s">
        <v>3564</v>
      </c>
      <c r="K18" s="85" t="s">
        <v>3374</v>
      </c>
      <c r="L18" s="85" t="s">
        <v>3458</v>
      </c>
    </row>
    <row r="19" spans="1:12" x14ac:dyDescent="0.25">
      <c r="A19" s="85" t="s">
        <v>3565</v>
      </c>
      <c r="B19" s="85" t="s">
        <v>3558</v>
      </c>
      <c r="C19" s="85" t="s">
        <v>3566</v>
      </c>
      <c r="D19" s="85" t="s">
        <v>3567</v>
      </c>
      <c r="E19" s="85" t="s">
        <v>3568</v>
      </c>
      <c r="F19" s="85" t="s">
        <v>3434</v>
      </c>
      <c r="G19" s="85" t="s">
        <v>3569</v>
      </c>
      <c r="H19" s="85">
        <v>3631</v>
      </c>
      <c r="I19" s="85" t="s">
        <v>3570</v>
      </c>
      <c r="J19" s="85" t="s">
        <v>3571</v>
      </c>
      <c r="K19" s="85" t="s">
        <v>3374</v>
      </c>
      <c r="L19" s="85" t="s">
        <v>3448</v>
      </c>
    </row>
    <row r="20" spans="1:12" x14ac:dyDescent="0.25">
      <c r="A20" s="85" t="s">
        <v>3572</v>
      </c>
      <c r="B20" s="85" t="s">
        <v>3460</v>
      </c>
      <c r="C20" s="85" t="s">
        <v>3573</v>
      </c>
      <c r="D20" s="85" t="s">
        <v>3574</v>
      </c>
      <c r="E20" s="85" t="s">
        <v>3575</v>
      </c>
      <c r="F20" s="85" t="s">
        <v>3454</v>
      </c>
      <c r="G20" s="85" t="s">
        <v>3576</v>
      </c>
      <c r="H20" s="85">
        <v>42774</v>
      </c>
      <c r="I20" s="85" t="s">
        <v>3577</v>
      </c>
      <c r="J20" s="85" t="s">
        <v>3578</v>
      </c>
      <c r="K20" s="85" t="s">
        <v>808</v>
      </c>
      <c r="L20" s="85" t="s">
        <v>3458</v>
      </c>
    </row>
    <row r="21" spans="1:12" x14ac:dyDescent="0.25">
      <c r="A21" s="85" t="s">
        <v>3579</v>
      </c>
      <c r="B21" s="85" t="s">
        <v>3485</v>
      </c>
      <c r="C21" s="85" t="s">
        <v>3580</v>
      </c>
      <c r="D21" s="85" t="s">
        <v>3581</v>
      </c>
      <c r="E21" s="85" t="s">
        <v>3582</v>
      </c>
      <c r="F21" s="85" t="s">
        <v>3434</v>
      </c>
      <c r="G21" s="85" t="s">
        <v>3583</v>
      </c>
      <c r="H21" s="85">
        <v>35226</v>
      </c>
      <c r="I21" s="85" t="s">
        <v>3584</v>
      </c>
      <c r="J21" s="85" t="s">
        <v>3585</v>
      </c>
      <c r="K21" s="85" t="s">
        <v>1099</v>
      </c>
      <c r="L21" s="85" t="s">
        <v>3458</v>
      </c>
    </row>
    <row r="22" spans="1:12" x14ac:dyDescent="0.25">
      <c r="A22" s="85" t="s">
        <v>3586</v>
      </c>
      <c r="B22" s="85" t="s">
        <v>3450</v>
      </c>
      <c r="C22" s="85" t="s">
        <v>3587</v>
      </c>
      <c r="D22" s="85" t="s">
        <v>3588</v>
      </c>
      <c r="E22" s="85" t="s">
        <v>3589</v>
      </c>
      <c r="F22" s="85" t="s">
        <v>3444</v>
      </c>
      <c r="G22" s="85" t="s">
        <v>3590</v>
      </c>
      <c r="H22" s="85">
        <v>14726</v>
      </c>
      <c r="I22" s="85" t="s">
        <v>3591</v>
      </c>
      <c r="J22" s="85" t="s">
        <v>3592</v>
      </c>
      <c r="K22" s="85" t="s">
        <v>808</v>
      </c>
      <c r="L22" s="85" t="s">
        <v>3458</v>
      </c>
    </row>
    <row r="23" spans="1:12" x14ac:dyDescent="0.25">
      <c r="A23" s="85" t="s">
        <v>3593</v>
      </c>
      <c r="B23" s="85" t="s">
        <v>3485</v>
      </c>
      <c r="C23" s="85" t="s">
        <v>3594</v>
      </c>
      <c r="D23" s="85" t="s">
        <v>3595</v>
      </c>
      <c r="E23" s="85" t="s">
        <v>3596</v>
      </c>
      <c r="F23" s="85" t="s">
        <v>3444</v>
      </c>
      <c r="G23" s="85" t="s">
        <v>3597</v>
      </c>
      <c r="H23" s="85">
        <v>10725</v>
      </c>
      <c r="I23" s="85" t="s">
        <v>3598</v>
      </c>
      <c r="J23" s="85" t="s">
        <v>3599</v>
      </c>
      <c r="K23" s="85" t="s">
        <v>1073</v>
      </c>
      <c r="L23" s="85" t="s">
        <v>3458</v>
      </c>
    </row>
    <row r="24" spans="1:12" x14ac:dyDescent="0.25">
      <c r="A24" s="85" t="s">
        <v>3600</v>
      </c>
      <c r="B24" s="85" t="s">
        <v>3450</v>
      </c>
      <c r="C24" s="85" t="s">
        <v>3601</v>
      </c>
      <c r="D24" s="85" t="s">
        <v>3602</v>
      </c>
      <c r="E24" s="85" t="s">
        <v>3603</v>
      </c>
      <c r="F24" s="85" t="s">
        <v>3454</v>
      </c>
      <c r="G24" s="85" t="s">
        <v>3604</v>
      </c>
      <c r="H24" s="85">
        <v>45801</v>
      </c>
      <c r="I24" s="85" t="s">
        <v>3605</v>
      </c>
      <c r="J24" s="85" t="s">
        <v>3606</v>
      </c>
      <c r="K24" s="85" t="s">
        <v>3374</v>
      </c>
      <c r="L24" s="85" t="s">
        <v>3448</v>
      </c>
    </row>
    <row r="25" spans="1:12" x14ac:dyDescent="0.25">
      <c r="A25" s="85" t="s">
        <v>3607</v>
      </c>
      <c r="B25" s="85" t="s">
        <v>3440</v>
      </c>
      <c r="C25" s="85" t="s">
        <v>3608</v>
      </c>
      <c r="D25" s="85" t="s">
        <v>3609</v>
      </c>
      <c r="E25" s="85" t="s">
        <v>3610</v>
      </c>
      <c r="F25" s="85" t="s">
        <v>3434</v>
      </c>
      <c r="G25" s="85" t="s">
        <v>3611</v>
      </c>
      <c r="H25" s="85">
        <v>23296</v>
      </c>
      <c r="I25" s="85" t="s">
        <v>3612</v>
      </c>
      <c r="J25" s="85" t="s">
        <v>3613</v>
      </c>
      <c r="K25" s="85" t="s">
        <v>1099</v>
      </c>
      <c r="L25" s="85" t="s">
        <v>3438</v>
      </c>
    </row>
    <row r="26" spans="1:12" x14ac:dyDescent="0.25">
      <c r="A26" s="85" t="s">
        <v>3614</v>
      </c>
      <c r="B26" s="85" t="s">
        <v>3476</v>
      </c>
      <c r="C26" s="85" t="s">
        <v>3615</v>
      </c>
      <c r="D26" s="85" t="s">
        <v>3616</v>
      </c>
      <c r="E26" s="85" t="s">
        <v>3617</v>
      </c>
      <c r="F26" s="85" t="s">
        <v>3454</v>
      </c>
      <c r="G26" s="85" t="s">
        <v>3618</v>
      </c>
      <c r="H26" s="85">
        <v>50212</v>
      </c>
      <c r="I26" s="85" t="s">
        <v>3619</v>
      </c>
      <c r="J26" s="85" t="s">
        <v>3620</v>
      </c>
      <c r="K26" s="85" t="s">
        <v>1099</v>
      </c>
      <c r="L26" s="85" t="s">
        <v>3458</v>
      </c>
    </row>
    <row r="27" spans="1:12" x14ac:dyDescent="0.25">
      <c r="A27" s="85" t="s">
        <v>3621</v>
      </c>
      <c r="B27" s="85" t="s">
        <v>3529</v>
      </c>
      <c r="C27" s="85" t="s">
        <v>3622</v>
      </c>
      <c r="D27" s="85" t="s">
        <v>3623</v>
      </c>
      <c r="E27" s="85" t="s">
        <v>3624</v>
      </c>
      <c r="F27" s="85" t="s">
        <v>3454</v>
      </c>
      <c r="G27" s="85" t="s">
        <v>3625</v>
      </c>
      <c r="H27" s="85">
        <v>22090</v>
      </c>
      <c r="I27" s="85" t="s">
        <v>3626</v>
      </c>
      <c r="J27" s="85" t="s">
        <v>3627</v>
      </c>
      <c r="K27" s="85" t="s">
        <v>578</v>
      </c>
      <c r="L27" s="85" t="s">
        <v>3448</v>
      </c>
    </row>
    <row r="28" spans="1:12" x14ac:dyDescent="0.25">
      <c r="A28" s="85" t="s">
        <v>3628</v>
      </c>
      <c r="B28" s="85" t="s">
        <v>3558</v>
      </c>
      <c r="C28" s="85" t="s">
        <v>3629</v>
      </c>
      <c r="D28" s="85" t="s">
        <v>3630</v>
      </c>
      <c r="E28" s="85" t="s">
        <v>3631</v>
      </c>
      <c r="F28" s="85" t="s">
        <v>3434</v>
      </c>
      <c r="G28" s="85" t="s">
        <v>3632</v>
      </c>
      <c r="H28" s="85">
        <v>96942</v>
      </c>
      <c r="I28" s="85" t="s">
        <v>3633</v>
      </c>
      <c r="J28" s="85" t="s">
        <v>3634</v>
      </c>
      <c r="K28" s="85" t="s">
        <v>1073</v>
      </c>
      <c r="L28" s="85" t="s">
        <v>3438</v>
      </c>
    </row>
    <row r="29" spans="1:12" x14ac:dyDescent="0.25">
      <c r="A29" s="85" t="s">
        <v>3635</v>
      </c>
      <c r="B29" s="85" t="s">
        <v>3507</v>
      </c>
      <c r="C29" s="85" t="s">
        <v>3636</v>
      </c>
      <c r="D29" s="85" t="s">
        <v>3637</v>
      </c>
      <c r="E29" s="85" t="s">
        <v>3638</v>
      </c>
      <c r="F29" s="85" t="s">
        <v>3444</v>
      </c>
      <c r="G29" s="85" t="s">
        <v>3639</v>
      </c>
      <c r="H29" s="85">
        <v>10830</v>
      </c>
      <c r="I29" s="85" t="s">
        <v>3640</v>
      </c>
      <c r="J29" s="85" t="s">
        <v>3641</v>
      </c>
      <c r="K29" s="85" t="s">
        <v>3374</v>
      </c>
      <c r="L29" s="85" t="s">
        <v>3448</v>
      </c>
    </row>
    <row r="30" spans="1:12" x14ac:dyDescent="0.25">
      <c r="A30" s="85" t="s">
        <v>3642</v>
      </c>
      <c r="B30" s="85" t="s">
        <v>3468</v>
      </c>
      <c r="C30" s="85" t="s">
        <v>3643</v>
      </c>
      <c r="D30" s="85" t="s">
        <v>3644</v>
      </c>
      <c r="E30" s="85" t="s">
        <v>3645</v>
      </c>
      <c r="F30" s="85" t="s">
        <v>3444</v>
      </c>
      <c r="G30" s="85" t="s">
        <v>3646</v>
      </c>
      <c r="H30" s="85">
        <v>72702</v>
      </c>
      <c r="I30" s="85" t="s">
        <v>3647</v>
      </c>
      <c r="J30" s="85" t="s">
        <v>3648</v>
      </c>
      <c r="K30" s="85" t="s">
        <v>1073</v>
      </c>
      <c r="L30" s="85" t="s">
        <v>3483</v>
      </c>
    </row>
    <row r="31" spans="1:12" x14ac:dyDescent="0.25">
      <c r="A31" s="85" t="s">
        <v>3649</v>
      </c>
      <c r="B31" s="85" t="s">
        <v>3430</v>
      </c>
      <c r="C31" s="85" t="s">
        <v>3650</v>
      </c>
      <c r="D31" s="85" t="s">
        <v>3651</v>
      </c>
      <c r="E31" s="85" t="s">
        <v>3652</v>
      </c>
      <c r="F31" s="85" t="s">
        <v>3454</v>
      </c>
      <c r="G31" s="85" t="s">
        <v>3653</v>
      </c>
      <c r="H31" s="85">
        <v>13203</v>
      </c>
      <c r="I31" s="85" t="s">
        <v>3654</v>
      </c>
      <c r="J31" s="85" t="s">
        <v>3655</v>
      </c>
      <c r="K31" s="85" t="s">
        <v>578</v>
      </c>
      <c r="L31" s="85" t="s">
        <v>3438</v>
      </c>
    </row>
    <row r="32" spans="1:12" x14ac:dyDescent="0.25">
      <c r="A32" s="85" t="s">
        <v>3656</v>
      </c>
      <c r="B32" s="85" t="s">
        <v>3468</v>
      </c>
      <c r="C32" s="85" t="s">
        <v>3657</v>
      </c>
      <c r="D32" s="85" t="s">
        <v>3658</v>
      </c>
      <c r="E32" s="85" t="s">
        <v>3659</v>
      </c>
      <c r="F32" s="85" t="s">
        <v>3454</v>
      </c>
      <c r="G32" s="85" t="s">
        <v>3660</v>
      </c>
      <c r="H32" s="85">
        <v>45295</v>
      </c>
      <c r="I32" s="85" t="s">
        <v>3661</v>
      </c>
      <c r="J32" s="85" t="s">
        <v>3662</v>
      </c>
      <c r="K32" s="85" t="s">
        <v>578</v>
      </c>
      <c r="L32" s="85" t="s">
        <v>3438</v>
      </c>
    </row>
    <row r="33" spans="1:12" x14ac:dyDescent="0.25">
      <c r="A33" s="85" t="s">
        <v>3663</v>
      </c>
      <c r="B33" s="85" t="s">
        <v>3529</v>
      </c>
      <c r="C33" s="85" t="s">
        <v>3664</v>
      </c>
      <c r="D33" s="85" t="s">
        <v>3665</v>
      </c>
      <c r="E33" s="85" t="s">
        <v>3666</v>
      </c>
      <c r="F33" s="85" t="s">
        <v>3454</v>
      </c>
      <c r="G33" s="85" t="s">
        <v>3667</v>
      </c>
      <c r="H33" s="85">
        <v>78860</v>
      </c>
      <c r="I33" s="85" t="s">
        <v>3668</v>
      </c>
      <c r="J33" s="85" t="s">
        <v>3669</v>
      </c>
      <c r="K33" s="85" t="s">
        <v>1099</v>
      </c>
      <c r="L33" s="85" t="s">
        <v>3483</v>
      </c>
    </row>
    <row r="34" spans="1:12" x14ac:dyDescent="0.25">
      <c r="A34" s="85" t="s">
        <v>3670</v>
      </c>
      <c r="B34" s="85" t="s">
        <v>3529</v>
      </c>
      <c r="C34" s="85" t="s">
        <v>3671</v>
      </c>
      <c r="D34" s="85" t="s">
        <v>3672</v>
      </c>
      <c r="E34" s="85" t="s">
        <v>3673</v>
      </c>
      <c r="F34" s="85" t="s">
        <v>3444</v>
      </c>
      <c r="G34" s="85" t="s">
        <v>3674</v>
      </c>
      <c r="H34" s="85">
        <v>81431</v>
      </c>
      <c r="I34" s="85" t="s">
        <v>3675</v>
      </c>
      <c r="J34" s="85" t="s">
        <v>3676</v>
      </c>
      <c r="K34" s="85" t="s">
        <v>578</v>
      </c>
      <c r="L34" s="85" t="s">
        <v>3438</v>
      </c>
    </row>
    <row r="35" spans="1:12" x14ac:dyDescent="0.25">
      <c r="A35" s="85" t="s">
        <v>3677</v>
      </c>
      <c r="B35" s="85" t="s">
        <v>3450</v>
      </c>
      <c r="C35" s="85" t="s">
        <v>3678</v>
      </c>
      <c r="D35" s="85" t="s">
        <v>3679</v>
      </c>
      <c r="E35" s="85" t="s">
        <v>3680</v>
      </c>
      <c r="F35" s="85" t="s">
        <v>3444</v>
      </c>
      <c r="G35" s="85" t="s">
        <v>3681</v>
      </c>
      <c r="H35" s="85">
        <v>64273</v>
      </c>
      <c r="I35" s="85" t="s">
        <v>3682</v>
      </c>
      <c r="J35" s="85" t="s">
        <v>3683</v>
      </c>
      <c r="K35" s="85" t="s">
        <v>1073</v>
      </c>
      <c r="L35" s="85" t="s">
        <v>3438</v>
      </c>
    </row>
    <row r="36" spans="1:12" x14ac:dyDescent="0.25">
      <c r="A36" s="85" t="s">
        <v>3684</v>
      </c>
      <c r="B36" s="85" t="s">
        <v>3485</v>
      </c>
      <c r="C36" s="85" t="s">
        <v>3685</v>
      </c>
      <c r="D36" s="85" t="s">
        <v>3686</v>
      </c>
      <c r="E36" s="85" t="s">
        <v>3687</v>
      </c>
      <c r="F36" s="85" t="s">
        <v>3444</v>
      </c>
      <c r="G36" s="85" t="s">
        <v>3688</v>
      </c>
      <c r="H36" s="85">
        <v>93340</v>
      </c>
      <c r="I36" s="85" t="s">
        <v>3473</v>
      </c>
      <c r="J36" s="85" t="s">
        <v>3689</v>
      </c>
      <c r="K36" s="85" t="s">
        <v>3374</v>
      </c>
      <c r="L36" s="85" t="s">
        <v>3483</v>
      </c>
    </row>
    <row r="37" spans="1:12" x14ac:dyDescent="0.25">
      <c r="A37" s="85" t="s">
        <v>3690</v>
      </c>
      <c r="B37" s="85" t="s">
        <v>3468</v>
      </c>
      <c r="C37" s="85" t="s">
        <v>3691</v>
      </c>
      <c r="D37" s="85" t="s">
        <v>3692</v>
      </c>
      <c r="E37" s="85" t="s">
        <v>3693</v>
      </c>
      <c r="F37" s="85" t="s">
        <v>3454</v>
      </c>
      <c r="G37" s="85" t="s">
        <v>3694</v>
      </c>
      <c r="H37" s="85">
        <v>5062</v>
      </c>
      <c r="I37" s="85" t="s">
        <v>3695</v>
      </c>
      <c r="J37" s="85" t="s">
        <v>3696</v>
      </c>
      <c r="K37" s="85" t="s">
        <v>808</v>
      </c>
      <c r="L37" s="85" t="s">
        <v>3448</v>
      </c>
    </row>
    <row r="38" spans="1:12" x14ac:dyDescent="0.25">
      <c r="A38" s="85" t="s">
        <v>3697</v>
      </c>
      <c r="B38" s="85" t="s">
        <v>3450</v>
      </c>
      <c r="C38" s="85" t="s">
        <v>3698</v>
      </c>
      <c r="D38" s="85" t="s">
        <v>3699</v>
      </c>
      <c r="E38" s="85" t="s">
        <v>3700</v>
      </c>
      <c r="F38" s="85" t="s">
        <v>3454</v>
      </c>
      <c r="G38" s="85" t="s">
        <v>3701</v>
      </c>
      <c r="H38" s="85">
        <v>57534</v>
      </c>
      <c r="I38" s="85" t="s">
        <v>3605</v>
      </c>
      <c r="J38" s="85" t="s">
        <v>3702</v>
      </c>
      <c r="K38" s="85" t="s">
        <v>1073</v>
      </c>
      <c r="L38" s="85" t="s">
        <v>3458</v>
      </c>
    </row>
    <row r="39" spans="1:12" x14ac:dyDescent="0.25">
      <c r="A39" s="85" t="s">
        <v>3703</v>
      </c>
      <c r="B39" s="85" t="s">
        <v>3450</v>
      </c>
      <c r="C39" s="85" t="s">
        <v>3704</v>
      </c>
      <c r="D39" s="85" t="s">
        <v>3705</v>
      </c>
      <c r="E39" s="85" t="s">
        <v>3706</v>
      </c>
      <c r="F39" s="85" t="s">
        <v>3444</v>
      </c>
      <c r="G39" s="85" t="s">
        <v>3707</v>
      </c>
      <c r="H39" s="85">
        <v>86673</v>
      </c>
      <c r="I39" s="85" t="s">
        <v>3708</v>
      </c>
      <c r="J39" s="85" t="s">
        <v>3709</v>
      </c>
      <c r="K39" s="85" t="s">
        <v>578</v>
      </c>
      <c r="L39" s="85" t="s">
        <v>3438</v>
      </c>
    </row>
    <row r="40" spans="1:12" x14ac:dyDescent="0.25">
      <c r="A40" s="85" t="s">
        <v>3710</v>
      </c>
      <c r="B40" s="85" t="s">
        <v>3485</v>
      </c>
      <c r="C40" s="85" t="s">
        <v>3711</v>
      </c>
      <c r="D40" s="85" t="s">
        <v>3712</v>
      </c>
      <c r="E40" s="85" t="s">
        <v>3713</v>
      </c>
      <c r="F40" s="85" t="s">
        <v>3454</v>
      </c>
      <c r="G40" s="85" t="s">
        <v>3714</v>
      </c>
      <c r="H40" s="85">
        <v>22626</v>
      </c>
      <c r="I40" s="85" t="s">
        <v>3715</v>
      </c>
      <c r="J40" s="85" t="s">
        <v>3716</v>
      </c>
      <c r="K40" s="85" t="s">
        <v>578</v>
      </c>
      <c r="L40" s="85" t="s">
        <v>3448</v>
      </c>
    </row>
    <row r="41" spans="1:12" x14ac:dyDescent="0.25">
      <c r="A41" s="85" t="s">
        <v>3717</v>
      </c>
      <c r="B41" s="85" t="s">
        <v>3507</v>
      </c>
      <c r="C41" s="85" t="s">
        <v>3718</v>
      </c>
      <c r="D41" s="85" t="s">
        <v>3719</v>
      </c>
      <c r="E41" s="85" t="s">
        <v>3720</v>
      </c>
      <c r="F41" s="85" t="s">
        <v>3444</v>
      </c>
      <c r="G41" s="85" t="s">
        <v>3721</v>
      </c>
      <c r="H41" s="85">
        <v>80602</v>
      </c>
      <c r="I41" s="85" t="s">
        <v>3722</v>
      </c>
      <c r="J41" s="85" t="s">
        <v>3723</v>
      </c>
      <c r="K41" s="85" t="s">
        <v>1099</v>
      </c>
      <c r="L41" s="85" t="s">
        <v>3448</v>
      </c>
    </row>
    <row r="42" spans="1:12" x14ac:dyDescent="0.25">
      <c r="A42" s="85" t="s">
        <v>3724</v>
      </c>
      <c r="B42" s="85" t="s">
        <v>3558</v>
      </c>
      <c r="C42" s="85" t="s">
        <v>3725</v>
      </c>
      <c r="D42" s="85" t="s">
        <v>3726</v>
      </c>
      <c r="E42" s="85" t="s">
        <v>3727</v>
      </c>
      <c r="F42" s="85" t="s">
        <v>3444</v>
      </c>
      <c r="G42" s="85" t="s">
        <v>3728</v>
      </c>
      <c r="H42" s="85">
        <v>57911</v>
      </c>
      <c r="I42" s="85" t="s">
        <v>3729</v>
      </c>
      <c r="J42" s="85" t="s">
        <v>3730</v>
      </c>
      <c r="K42" s="85" t="s">
        <v>1099</v>
      </c>
      <c r="L42" s="85" t="s">
        <v>3483</v>
      </c>
    </row>
    <row r="43" spans="1:12" x14ac:dyDescent="0.25">
      <c r="A43" s="85" t="s">
        <v>3731</v>
      </c>
      <c r="B43" s="85" t="s">
        <v>3460</v>
      </c>
      <c r="C43" s="85" t="s">
        <v>3732</v>
      </c>
      <c r="D43" s="85" t="s">
        <v>3733</v>
      </c>
      <c r="E43" s="85" t="s">
        <v>3734</v>
      </c>
      <c r="F43" s="85" t="s">
        <v>3444</v>
      </c>
      <c r="G43" s="85" t="s">
        <v>3735</v>
      </c>
      <c r="H43" s="85">
        <v>21591</v>
      </c>
      <c r="I43" s="85" t="s">
        <v>3736</v>
      </c>
      <c r="J43" s="85" t="s">
        <v>3737</v>
      </c>
      <c r="K43" s="85" t="s">
        <v>1099</v>
      </c>
      <c r="L43" s="85" t="s">
        <v>3448</v>
      </c>
    </row>
    <row r="44" spans="1:12" x14ac:dyDescent="0.25">
      <c r="A44" s="85" t="s">
        <v>3738</v>
      </c>
      <c r="B44" s="85" t="s">
        <v>3558</v>
      </c>
      <c r="C44" s="85" t="s">
        <v>3739</v>
      </c>
      <c r="D44" s="85" t="s">
        <v>3740</v>
      </c>
      <c r="E44" s="85" t="s">
        <v>3741</v>
      </c>
      <c r="F44" s="85" t="s">
        <v>3434</v>
      </c>
      <c r="G44" s="85" t="s">
        <v>3742</v>
      </c>
      <c r="H44" s="85">
        <v>8019</v>
      </c>
      <c r="I44" s="85" t="s">
        <v>3743</v>
      </c>
      <c r="J44" s="85" t="s">
        <v>3599</v>
      </c>
      <c r="K44" s="85" t="s">
        <v>1073</v>
      </c>
      <c r="L44" s="85" t="s">
        <v>3483</v>
      </c>
    </row>
    <row r="45" spans="1:12" x14ac:dyDescent="0.25">
      <c r="A45" s="85" t="s">
        <v>3744</v>
      </c>
      <c r="B45" s="85" t="s">
        <v>3430</v>
      </c>
      <c r="C45" s="85" t="s">
        <v>3745</v>
      </c>
      <c r="D45" s="85" t="s">
        <v>3746</v>
      </c>
      <c r="E45" s="85" t="s">
        <v>3747</v>
      </c>
      <c r="F45" s="85" t="s">
        <v>3434</v>
      </c>
      <c r="G45" s="85" t="s">
        <v>3748</v>
      </c>
      <c r="H45" s="85">
        <v>14272</v>
      </c>
      <c r="I45" s="85" t="s">
        <v>3749</v>
      </c>
      <c r="J45" s="85" t="s">
        <v>3750</v>
      </c>
      <c r="K45" s="85" t="s">
        <v>808</v>
      </c>
      <c r="L45" s="85" t="s">
        <v>3448</v>
      </c>
    </row>
    <row r="46" spans="1:12" x14ac:dyDescent="0.25">
      <c r="A46" s="85" t="s">
        <v>3751</v>
      </c>
      <c r="B46" s="85" t="s">
        <v>3468</v>
      </c>
      <c r="C46" s="85" t="s">
        <v>3752</v>
      </c>
      <c r="D46" s="85" t="s">
        <v>3753</v>
      </c>
      <c r="E46" s="85" t="s">
        <v>3754</v>
      </c>
      <c r="F46" s="85" t="s">
        <v>3454</v>
      </c>
      <c r="G46" s="85" t="s">
        <v>3755</v>
      </c>
      <c r="H46" s="85">
        <v>44397</v>
      </c>
      <c r="I46" s="85" t="s">
        <v>3756</v>
      </c>
      <c r="J46" s="85" t="s">
        <v>3757</v>
      </c>
      <c r="K46" s="85" t="s">
        <v>1099</v>
      </c>
      <c r="L46" s="85" t="s">
        <v>3458</v>
      </c>
    </row>
    <row r="47" spans="1:12" x14ac:dyDescent="0.25">
      <c r="A47" s="85" t="s">
        <v>3758</v>
      </c>
      <c r="B47" s="85" t="s">
        <v>3558</v>
      </c>
      <c r="C47" s="85" t="s">
        <v>3759</v>
      </c>
      <c r="D47" s="85" t="s">
        <v>3760</v>
      </c>
      <c r="E47" s="85" t="s">
        <v>3761</v>
      </c>
      <c r="F47" s="85" t="s">
        <v>3434</v>
      </c>
      <c r="G47" s="85" t="s">
        <v>3762</v>
      </c>
      <c r="H47" s="85">
        <v>27941</v>
      </c>
      <c r="I47" s="85" t="s">
        <v>3763</v>
      </c>
      <c r="J47" s="85" t="s">
        <v>3764</v>
      </c>
      <c r="K47" s="85" t="s">
        <v>3374</v>
      </c>
      <c r="L47" s="85" t="s">
        <v>3448</v>
      </c>
    </row>
    <row r="48" spans="1:12" x14ac:dyDescent="0.25">
      <c r="A48" s="85" t="s">
        <v>3765</v>
      </c>
      <c r="B48" s="85" t="s">
        <v>3460</v>
      </c>
      <c r="C48" s="85" t="s">
        <v>3766</v>
      </c>
      <c r="D48" s="85" t="s">
        <v>3767</v>
      </c>
      <c r="E48" s="85" t="s">
        <v>3768</v>
      </c>
      <c r="F48" s="85" t="s">
        <v>3444</v>
      </c>
      <c r="G48" s="85" t="s">
        <v>3769</v>
      </c>
      <c r="H48" s="85">
        <v>25901</v>
      </c>
      <c r="I48" s="85" t="s">
        <v>3770</v>
      </c>
      <c r="J48" s="85" t="s">
        <v>3771</v>
      </c>
      <c r="K48" s="85" t="s">
        <v>3374</v>
      </c>
      <c r="L48" s="85" t="s">
        <v>3448</v>
      </c>
    </row>
    <row r="49" spans="1:12" x14ac:dyDescent="0.25">
      <c r="A49" s="85" t="s">
        <v>3772</v>
      </c>
      <c r="B49" s="85" t="s">
        <v>3440</v>
      </c>
      <c r="C49" s="85" t="s">
        <v>3773</v>
      </c>
      <c r="D49" s="85" t="s">
        <v>3774</v>
      </c>
      <c r="E49" s="85" t="s">
        <v>3775</v>
      </c>
      <c r="F49" s="85" t="s">
        <v>3454</v>
      </c>
      <c r="G49" s="85" t="s">
        <v>3776</v>
      </c>
      <c r="H49" s="85">
        <v>54645</v>
      </c>
      <c r="I49" s="85" t="s">
        <v>3777</v>
      </c>
      <c r="J49" s="85" t="s">
        <v>3778</v>
      </c>
      <c r="K49" s="85" t="s">
        <v>1099</v>
      </c>
      <c r="L49" s="85" t="s">
        <v>3448</v>
      </c>
    </row>
    <row r="50" spans="1:12" x14ac:dyDescent="0.25">
      <c r="A50" s="85" t="s">
        <v>3779</v>
      </c>
      <c r="B50" s="85" t="s">
        <v>3468</v>
      </c>
      <c r="C50" s="85" t="s">
        <v>3780</v>
      </c>
      <c r="D50" s="85" t="s">
        <v>3781</v>
      </c>
      <c r="E50" s="85" t="s">
        <v>3782</v>
      </c>
      <c r="F50" s="85" t="s">
        <v>3444</v>
      </c>
      <c r="G50" s="85" t="s">
        <v>3783</v>
      </c>
      <c r="H50" s="85">
        <v>92382</v>
      </c>
      <c r="I50" s="85" t="s">
        <v>3784</v>
      </c>
      <c r="J50" s="85" t="s">
        <v>3785</v>
      </c>
      <c r="K50" s="85" t="s">
        <v>1099</v>
      </c>
      <c r="L50" s="85" t="s">
        <v>3483</v>
      </c>
    </row>
    <row r="51" spans="1:12" x14ac:dyDescent="0.25">
      <c r="A51" s="85" t="s">
        <v>3786</v>
      </c>
      <c r="B51" s="85" t="s">
        <v>3460</v>
      </c>
      <c r="C51" s="85" t="s">
        <v>3787</v>
      </c>
      <c r="D51" s="85" t="s">
        <v>3788</v>
      </c>
      <c r="E51" s="85" t="s">
        <v>3789</v>
      </c>
      <c r="F51" s="85" t="s">
        <v>3444</v>
      </c>
      <c r="G51" s="85" t="s">
        <v>3790</v>
      </c>
      <c r="H51" s="85">
        <v>73628</v>
      </c>
      <c r="I51" s="85" t="s">
        <v>3791</v>
      </c>
      <c r="J51" s="85" t="s">
        <v>3792</v>
      </c>
      <c r="K51" s="85" t="s">
        <v>808</v>
      </c>
      <c r="L51" s="85" t="s">
        <v>3438</v>
      </c>
    </row>
    <row r="52" spans="1:12" x14ac:dyDescent="0.25">
      <c r="A52" s="85" t="s">
        <v>3793</v>
      </c>
      <c r="B52" s="85" t="s">
        <v>3450</v>
      </c>
      <c r="C52" s="85" t="s">
        <v>3794</v>
      </c>
      <c r="D52" s="85" t="s">
        <v>3795</v>
      </c>
      <c r="E52" s="85" t="s">
        <v>3796</v>
      </c>
      <c r="F52" s="85" t="s">
        <v>3454</v>
      </c>
      <c r="G52" s="85" t="s">
        <v>3797</v>
      </c>
      <c r="H52" s="85">
        <v>95638</v>
      </c>
      <c r="I52" s="85" t="s">
        <v>3798</v>
      </c>
      <c r="J52" s="85" t="s">
        <v>3799</v>
      </c>
      <c r="K52" s="85" t="s">
        <v>808</v>
      </c>
      <c r="L52" s="85" t="s">
        <v>3483</v>
      </c>
    </row>
    <row r="53" spans="1:12" x14ac:dyDescent="0.25">
      <c r="A53" s="85" t="s">
        <v>3800</v>
      </c>
      <c r="B53" s="85" t="s">
        <v>3529</v>
      </c>
      <c r="C53" s="85" t="s">
        <v>3801</v>
      </c>
      <c r="D53" s="85" t="s">
        <v>3802</v>
      </c>
      <c r="E53" s="85" t="s">
        <v>3803</v>
      </c>
      <c r="F53" s="85" t="s">
        <v>3444</v>
      </c>
      <c r="G53" s="85" t="s">
        <v>3804</v>
      </c>
      <c r="H53" s="85">
        <v>96679</v>
      </c>
      <c r="I53" s="85" t="s">
        <v>3805</v>
      </c>
      <c r="J53" s="85" t="s">
        <v>3806</v>
      </c>
      <c r="K53" s="85" t="s">
        <v>1073</v>
      </c>
      <c r="L53" s="85" t="s">
        <v>3458</v>
      </c>
    </row>
    <row r="54" spans="1:12" x14ac:dyDescent="0.25">
      <c r="A54" s="85" t="s">
        <v>3807</v>
      </c>
      <c r="B54" s="85" t="s">
        <v>3507</v>
      </c>
      <c r="C54" s="85" t="s">
        <v>3808</v>
      </c>
      <c r="D54" s="85" t="s">
        <v>3809</v>
      </c>
      <c r="E54" s="85" t="s">
        <v>3810</v>
      </c>
      <c r="F54" s="85" t="s">
        <v>3434</v>
      </c>
      <c r="G54" s="85" t="s">
        <v>3811</v>
      </c>
      <c r="H54" s="85">
        <v>71795</v>
      </c>
      <c r="I54" s="85" t="s">
        <v>3812</v>
      </c>
      <c r="J54" s="85" t="s">
        <v>3813</v>
      </c>
      <c r="K54" s="85" t="s">
        <v>1073</v>
      </c>
      <c r="L54" s="85" t="s">
        <v>3483</v>
      </c>
    </row>
    <row r="55" spans="1:12" x14ac:dyDescent="0.25">
      <c r="A55" s="85" t="s">
        <v>3814</v>
      </c>
      <c r="B55" s="85" t="s">
        <v>3430</v>
      </c>
      <c r="C55" s="85" t="s">
        <v>3815</v>
      </c>
      <c r="D55" s="85" t="s">
        <v>3816</v>
      </c>
      <c r="E55" s="85" t="s">
        <v>3817</v>
      </c>
      <c r="F55" s="85" t="s">
        <v>3454</v>
      </c>
      <c r="G55" s="85" t="s">
        <v>3818</v>
      </c>
      <c r="H55" s="85">
        <v>35768</v>
      </c>
      <c r="I55" s="85" t="s">
        <v>3819</v>
      </c>
      <c r="J55" s="85" t="s">
        <v>3716</v>
      </c>
      <c r="K55" s="85" t="s">
        <v>3374</v>
      </c>
      <c r="L55" s="85" t="s">
        <v>3438</v>
      </c>
    </row>
    <row r="56" spans="1:12" x14ac:dyDescent="0.25">
      <c r="A56" s="85" t="s">
        <v>3820</v>
      </c>
      <c r="B56" s="85" t="s">
        <v>3460</v>
      </c>
      <c r="C56" s="85" t="s">
        <v>3821</v>
      </c>
      <c r="D56" s="85" t="s">
        <v>3822</v>
      </c>
      <c r="E56" s="85" t="s">
        <v>3823</v>
      </c>
      <c r="F56" s="85" t="s">
        <v>3434</v>
      </c>
      <c r="G56" s="85" t="s">
        <v>3824</v>
      </c>
      <c r="H56" s="85">
        <v>87585</v>
      </c>
      <c r="I56" s="85" t="s">
        <v>3825</v>
      </c>
      <c r="J56" s="85" t="s">
        <v>3826</v>
      </c>
      <c r="K56" s="85" t="s">
        <v>808</v>
      </c>
      <c r="L56" s="85" t="s">
        <v>3458</v>
      </c>
    </row>
    <row r="57" spans="1:12" x14ac:dyDescent="0.25">
      <c r="A57" s="85" t="s">
        <v>3827</v>
      </c>
      <c r="B57" s="85" t="s">
        <v>3558</v>
      </c>
      <c r="C57" s="85" t="s">
        <v>3828</v>
      </c>
      <c r="D57" s="85" t="s">
        <v>3829</v>
      </c>
      <c r="E57" s="85" t="s">
        <v>3830</v>
      </c>
      <c r="F57" s="85" t="s">
        <v>3434</v>
      </c>
      <c r="G57" s="85" t="s">
        <v>3831</v>
      </c>
      <c r="H57" s="85">
        <v>37899</v>
      </c>
      <c r="I57" s="85" t="s">
        <v>3832</v>
      </c>
      <c r="J57" s="85" t="s">
        <v>3833</v>
      </c>
      <c r="K57" s="85" t="s">
        <v>1073</v>
      </c>
      <c r="L57" s="85" t="s">
        <v>3438</v>
      </c>
    </row>
    <row r="58" spans="1:12" x14ac:dyDescent="0.25">
      <c r="A58" s="85" t="s">
        <v>3834</v>
      </c>
      <c r="B58" s="85" t="s">
        <v>3529</v>
      </c>
      <c r="C58" s="85" t="s">
        <v>3835</v>
      </c>
      <c r="D58" s="85" t="s">
        <v>3836</v>
      </c>
      <c r="E58" s="85" t="s">
        <v>3837</v>
      </c>
      <c r="F58" s="85" t="s">
        <v>3454</v>
      </c>
      <c r="G58" s="85" t="s">
        <v>3838</v>
      </c>
      <c r="H58" s="85">
        <v>39980</v>
      </c>
      <c r="I58" s="85" t="s">
        <v>3839</v>
      </c>
      <c r="J58" s="85" t="s">
        <v>3840</v>
      </c>
      <c r="K58" s="85" t="s">
        <v>1073</v>
      </c>
      <c r="L58" s="85" t="s">
        <v>3438</v>
      </c>
    </row>
    <row r="59" spans="1:12" x14ac:dyDescent="0.25">
      <c r="A59" s="85" t="s">
        <v>3841</v>
      </c>
      <c r="B59" s="85" t="s">
        <v>3558</v>
      </c>
      <c r="C59" s="85" t="s">
        <v>3842</v>
      </c>
      <c r="D59" s="85" t="s">
        <v>3843</v>
      </c>
      <c r="E59" s="85" t="s">
        <v>3844</v>
      </c>
      <c r="F59" s="85" t="s">
        <v>3444</v>
      </c>
      <c r="G59" s="85" t="s">
        <v>3845</v>
      </c>
      <c r="H59" s="85">
        <v>32135</v>
      </c>
      <c r="I59" s="85" t="s">
        <v>3846</v>
      </c>
      <c r="J59" s="85" t="s">
        <v>3847</v>
      </c>
      <c r="K59" s="85" t="s">
        <v>1099</v>
      </c>
      <c r="L59" s="85" t="s">
        <v>3458</v>
      </c>
    </row>
    <row r="60" spans="1:12" x14ac:dyDescent="0.25">
      <c r="A60" s="85" t="s">
        <v>3848</v>
      </c>
      <c r="B60" s="85" t="s">
        <v>3468</v>
      </c>
      <c r="C60" s="85" t="s">
        <v>3849</v>
      </c>
      <c r="D60" s="85" t="s">
        <v>3850</v>
      </c>
      <c r="E60" s="85" t="s">
        <v>3851</v>
      </c>
      <c r="F60" s="85" t="s">
        <v>3434</v>
      </c>
      <c r="G60" s="85" t="s">
        <v>3852</v>
      </c>
      <c r="H60" s="85">
        <v>13571</v>
      </c>
      <c r="I60" s="85" t="s">
        <v>3853</v>
      </c>
      <c r="J60" s="85" t="s">
        <v>3854</v>
      </c>
      <c r="K60" s="85" t="s">
        <v>808</v>
      </c>
      <c r="L60" s="85" t="s">
        <v>3438</v>
      </c>
    </row>
    <row r="61" spans="1:12" x14ac:dyDescent="0.25">
      <c r="A61" s="85" t="s">
        <v>3855</v>
      </c>
      <c r="B61" s="85" t="s">
        <v>3460</v>
      </c>
      <c r="C61" s="85" t="s">
        <v>3856</v>
      </c>
      <c r="D61" s="85" t="s">
        <v>3857</v>
      </c>
      <c r="E61" s="85" t="s">
        <v>3858</v>
      </c>
      <c r="F61" s="85" t="s">
        <v>3434</v>
      </c>
      <c r="G61" s="85" t="s">
        <v>3859</v>
      </c>
      <c r="H61" s="85">
        <v>7505</v>
      </c>
      <c r="I61" s="85" t="s">
        <v>3860</v>
      </c>
      <c r="J61" s="85" t="s">
        <v>3606</v>
      </c>
      <c r="K61" s="85" t="s">
        <v>1073</v>
      </c>
      <c r="L61" s="85" t="s">
        <v>3483</v>
      </c>
    </row>
    <row r="62" spans="1:12" x14ac:dyDescent="0.25">
      <c r="A62" s="85" t="s">
        <v>3861</v>
      </c>
      <c r="B62" s="85" t="s">
        <v>3558</v>
      </c>
      <c r="C62" s="85" t="s">
        <v>3862</v>
      </c>
      <c r="D62" s="85" t="s">
        <v>3863</v>
      </c>
      <c r="E62" s="85" t="s">
        <v>3864</v>
      </c>
      <c r="F62" s="85" t="s">
        <v>3434</v>
      </c>
      <c r="G62" s="85" t="s">
        <v>3865</v>
      </c>
      <c r="H62" s="85">
        <v>52498</v>
      </c>
      <c r="I62" s="85" t="s">
        <v>3866</v>
      </c>
      <c r="J62" s="85" t="s">
        <v>3867</v>
      </c>
      <c r="K62" s="85" t="s">
        <v>1099</v>
      </c>
      <c r="L62" s="85" t="s">
        <v>3438</v>
      </c>
    </row>
    <row r="63" spans="1:12" x14ac:dyDescent="0.25">
      <c r="A63" s="85" t="s">
        <v>3868</v>
      </c>
      <c r="B63" s="85" t="s">
        <v>3485</v>
      </c>
      <c r="C63" s="85" t="s">
        <v>3869</v>
      </c>
      <c r="D63" s="85" t="s">
        <v>3870</v>
      </c>
      <c r="E63" s="85" t="s">
        <v>3871</v>
      </c>
      <c r="F63" s="85" t="s">
        <v>3454</v>
      </c>
      <c r="G63" s="85" t="s">
        <v>3872</v>
      </c>
      <c r="H63" s="85">
        <v>75943</v>
      </c>
      <c r="I63" s="85" t="s">
        <v>3873</v>
      </c>
      <c r="J63" s="85" t="s">
        <v>3874</v>
      </c>
      <c r="K63" s="85" t="s">
        <v>3374</v>
      </c>
      <c r="L63" s="85" t="s">
        <v>3448</v>
      </c>
    </row>
    <row r="64" spans="1:12" x14ac:dyDescent="0.25">
      <c r="A64" s="85" t="s">
        <v>3875</v>
      </c>
      <c r="B64" s="85" t="s">
        <v>3476</v>
      </c>
      <c r="C64" s="85" t="s">
        <v>3876</v>
      </c>
      <c r="D64" s="85" t="s">
        <v>3877</v>
      </c>
      <c r="E64" s="85" t="s">
        <v>3878</v>
      </c>
      <c r="F64" s="85" t="s">
        <v>3444</v>
      </c>
      <c r="G64" s="85" t="s">
        <v>3879</v>
      </c>
      <c r="H64" s="85">
        <v>73045</v>
      </c>
      <c r="I64" s="85" t="s">
        <v>3880</v>
      </c>
      <c r="J64" s="85" t="s">
        <v>3881</v>
      </c>
      <c r="K64" s="85" t="s">
        <v>578</v>
      </c>
      <c r="L64" s="85" t="s">
        <v>3483</v>
      </c>
    </row>
    <row r="65" spans="1:12" x14ac:dyDescent="0.25">
      <c r="A65" s="85" t="s">
        <v>3882</v>
      </c>
      <c r="B65" s="85" t="s">
        <v>3529</v>
      </c>
      <c r="C65" s="85" t="s">
        <v>3883</v>
      </c>
      <c r="D65" s="85" t="s">
        <v>3884</v>
      </c>
      <c r="E65" s="85" t="s">
        <v>3885</v>
      </c>
      <c r="F65" s="85" t="s">
        <v>3444</v>
      </c>
      <c r="G65" s="85" t="s">
        <v>3886</v>
      </c>
      <c r="H65" s="85">
        <v>65349</v>
      </c>
      <c r="I65" s="85" t="s">
        <v>3887</v>
      </c>
      <c r="J65" s="85" t="s">
        <v>3888</v>
      </c>
      <c r="K65" s="85" t="s">
        <v>808</v>
      </c>
      <c r="L65" s="85" t="s">
        <v>3438</v>
      </c>
    </row>
    <row r="66" spans="1:12" x14ac:dyDescent="0.25">
      <c r="A66" s="85" t="s">
        <v>3889</v>
      </c>
      <c r="B66" s="85" t="s">
        <v>3440</v>
      </c>
      <c r="C66" s="85" t="s">
        <v>3890</v>
      </c>
      <c r="D66" s="85" t="s">
        <v>3891</v>
      </c>
      <c r="E66" s="85" t="s">
        <v>3892</v>
      </c>
      <c r="F66" s="85" t="s">
        <v>3454</v>
      </c>
      <c r="G66" s="85" t="s">
        <v>3893</v>
      </c>
      <c r="H66" s="85">
        <v>21131</v>
      </c>
      <c r="I66" s="85" t="s">
        <v>3894</v>
      </c>
      <c r="J66" s="85" t="s">
        <v>3895</v>
      </c>
      <c r="K66" s="85" t="s">
        <v>3374</v>
      </c>
      <c r="L66" s="85" t="s">
        <v>3448</v>
      </c>
    </row>
    <row r="67" spans="1:12" x14ac:dyDescent="0.25">
      <c r="A67" s="85" t="s">
        <v>3896</v>
      </c>
      <c r="B67" s="85" t="s">
        <v>3529</v>
      </c>
      <c r="C67" s="85" t="s">
        <v>3897</v>
      </c>
      <c r="D67" s="85" t="s">
        <v>3898</v>
      </c>
      <c r="E67" s="85" t="s">
        <v>3899</v>
      </c>
      <c r="F67" s="85" t="s">
        <v>3454</v>
      </c>
      <c r="G67" s="85" t="s">
        <v>3900</v>
      </c>
      <c r="H67" s="85">
        <v>8144</v>
      </c>
      <c r="I67" s="85" t="s">
        <v>3901</v>
      </c>
      <c r="J67" s="85" t="s">
        <v>3902</v>
      </c>
      <c r="K67" s="85" t="s">
        <v>3374</v>
      </c>
      <c r="L67" s="85" t="s">
        <v>3483</v>
      </c>
    </row>
    <row r="68" spans="1:12" x14ac:dyDescent="0.25">
      <c r="A68" s="85" t="s">
        <v>3903</v>
      </c>
      <c r="B68" s="85" t="s">
        <v>3558</v>
      </c>
      <c r="C68" s="85" t="s">
        <v>3904</v>
      </c>
      <c r="D68" s="85" t="s">
        <v>3905</v>
      </c>
      <c r="E68" s="85" t="s">
        <v>3906</v>
      </c>
      <c r="F68" s="85" t="s">
        <v>3444</v>
      </c>
      <c r="G68" s="85" t="s">
        <v>3907</v>
      </c>
      <c r="H68" s="85">
        <v>48294</v>
      </c>
      <c r="I68" s="85" t="s">
        <v>3908</v>
      </c>
      <c r="J68" s="85" t="s">
        <v>3909</v>
      </c>
      <c r="K68" s="85" t="s">
        <v>808</v>
      </c>
      <c r="L68" s="85" t="s">
        <v>3458</v>
      </c>
    </row>
    <row r="69" spans="1:12" x14ac:dyDescent="0.25">
      <c r="A69" s="85" t="s">
        <v>3910</v>
      </c>
      <c r="B69" s="85" t="s">
        <v>3558</v>
      </c>
      <c r="C69" s="85" t="s">
        <v>3911</v>
      </c>
      <c r="D69" s="85" t="s">
        <v>3912</v>
      </c>
      <c r="E69" s="85" t="s">
        <v>3913</v>
      </c>
      <c r="F69" s="85" t="s">
        <v>3454</v>
      </c>
      <c r="G69" s="85" t="s">
        <v>3914</v>
      </c>
      <c r="H69" s="85">
        <v>1500</v>
      </c>
      <c r="I69" s="85" t="s">
        <v>3915</v>
      </c>
      <c r="J69" s="85" t="s">
        <v>3916</v>
      </c>
      <c r="K69" s="85" t="s">
        <v>578</v>
      </c>
      <c r="L69" s="85" t="s">
        <v>3483</v>
      </c>
    </row>
    <row r="70" spans="1:12" x14ac:dyDescent="0.25">
      <c r="A70" s="85" t="s">
        <v>3917</v>
      </c>
      <c r="B70" s="85" t="s">
        <v>3430</v>
      </c>
      <c r="C70" s="85" t="s">
        <v>3918</v>
      </c>
      <c r="D70" s="85" t="s">
        <v>3919</v>
      </c>
      <c r="E70" s="85" t="s">
        <v>3920</v>
      </c>
      <c r="F70" s="85" t="s">
        <v>3454</v>
      </c>
      <c r="G70" s="85" t="s">
        <v>3921</v>
      </c>
      <c r="H70" s="85">
        <v>57047</v>
      </c>
      <c r="I70" s="85" t="s">
        <v>3675</v>
      </c>
      <c r="J70" s="85" t="s">
        <v>3922</v>
      </c>
      <c r="K70" s="85" t="s">
        <v>1099</v>
      </c>
      <c r="L70" s="85" t="s">
        <v>3458</v>
      </c>
    </row>
    <row r="71" spans="1:12" x14ac:dyDescent="0.25">
      <c r="A71" s="85" t="s">
        <v>3923</v>
      </c>
      <c r="B71" s="85" t="s">
        <v>3485</v>
      </c>
      <c r="C71" s="85" t="s">
        <v>3924</v>
      </c>
      <c r="D71" s="85" t="s">
        <v>3925</v>
      </c>
      <c r="E71" s="85" t="s">
        <v>3926</v>
      </c>
      <c r="F71" s="85" t="s">
        <v>3454</v>
      </c>
      <c r="G71" s="85" t="s">
        <v>3927</v>
      </c>
      <c r="H71" s="85">
        <v>12485</v>
      </c>
      <c r="I71" s="85" t="s">
        <v>3675</v>
      </c>
      <c r="J71" s="85" t="s">
        <v>3928</v>
      </c>
      <c r="K71" s="85" t="s">
        <v>3374</v>
      </c>
      <c r="L71" s="85" t="s">
        <v>3483</v>
      </c>
    </row>
    <row r="72" spans="1:12" x14ac:dyDescent="0.25">
      <c r="A72" s="85" t="s">
        <v>3929</v>
      </c>
      <c r="B72" s="85" t="s">
        <v>3440</v>
      </c>
      <c r="C72" s="85" t="s">
        <v>3930</v>
      </c>
      <c r="D72" s="85" t="s">
        <v>3931</v>
      </c>
      <c r="E72" s="85" t="s">
        <v>3932</v>
      </c>
      <c r="F72" s="85" t="s">
        <v>3444</v>
      </c>
      <c r="G72" s="85" t="s">
        <v>3933</v>
      </c>
      <c r="H72" s="85">
        <v>39607</v>
      </c>
      <c r="I72" s="85" t="s">
        <v>3934</v>
      </c>
      <c r="J72" s="85" t="s">
        <v>3935</v>
      </c>
      <c r="K72" s="85" t="s">
        <v>3374</v>
      </c>
      <c r="L72" s="85" t="s">
        <v>3448</v>
      </c>
    </row>
    <row r="73" spans="1:12" x14ac:dyDescent="0.25">
      <c r="A73" s="85" t="s">
        <v>3936</v>
      </c>
      <c r="B73" s="85" t="s">
        <v>3507</v>
      </c>
      <c r="C73" s="85" t="s">
        <v>3937</v>
      </c>
      <c r="D73" s="85" t="s">
        <v>3938</v>
      </c>
      <c r="E73" s="85" t="s">
        <v>3939</v>
      </c>
      <c r="F73" s="85" t="s">
        <v>3444</v>
      </c>
      <c r="G73" s="85" t="s">
        <v>3940</v>
      </c>
      <c r="H73" s="85">
        <v>87772</v>
      </c>
      <c r="I73" s="85" t="s">
        <v>3534</v>
      </c>
      <c r="J73" s="85" t="s">
        <v>3941</v>
      </c>
      <c r="K73" s="85" t="s">
        <v>578</v>
      </c>
      <c r="L73" s="85" t="s">
        <v>3458</v>
      </c>
    </row>
    <row r="74" spans="1:12" x14ac:dyDescent="0.25">
      <c r="A74" s="85" t="s">
        <v>3942</v>
      </c>
      <c r="B74" s="85" t="s">
        <v>3430</v>
      </c>
      <c r="C74" s="85" t="s">
        <v>3943</v>
      </c>
      <c r="D74" s="85" t="s">
        <v>3944</v>
      </c>
      <c r="E74" s="85" t="s">
        <v>3945</v>
      </c>
      <c r="F74" s="85" t="s">
        <v>3434</v>
      </c>
      <c r="G74" s="85" t="s">
        <v>3946</v>
      </c>
      <c r="H74" s="85">
        <v>82931</v>
      </c>
      <c r="I74" s="85" t="s">
        <v>3947</v>
      </c>
      <c r="J74" s="85" t="s">
        <v>3948</v>
      </c>
      <c r="K74" s="85" t="s">
        <v>1099</v>
      </c>
      <c r="L74" s="85" t="s">
        <v>3483</v>
      </c>
    </row>
    <row r="75" spans="1:12" x14ac:dyDescent="0.25">
      <c r="A75" s="85" t="s">
        <v>3949</v>
      </c>
      <c r="B75" s="85" t="s">
        <v>3468</v>
      </c>
      <c r="C75" s="85" t="s">
        <v>3950</v>
      </c>
      <c r="D75" s="85" t="s">
        <v>3951</v>
      </c>
      <c r="E75" s="85" t="s">
        <v>3952</v>
      </c>
      <c r="F75" s="85" t="s">
        <v>3444</v>
      </c>
      <c r="G75" s="85" t="s">
        <v>3953</v>
      </c>
      <c r="H75" s="85">
        <v>79671</v>
      </c>
      <c r="I75" s="85" t="s">
        <v>3954</v>
      </c>
      <c r="J75" s="85" t="s">
        <v>3955</v>
      </c>
      <c r="K75" s="85" t="s">
        <v>3374</v>
      </c>
      <c r="L75" s="85" t="s">
        <v>3458</v>
      </c>
    </row>
    <row r="76" spans="1:12" x14ac:dyDescent="0.25">
      <c r="A76" s="85" t="s">
        <v>3956</v>
      </c>
      <c r="B76" s="85" t="s">
        <v>3440</v>
      </c>
      <c r="C76" s="85" t="s">
        <v>3957</v>
      </c>
      <c r="D76" s="85" t="s">
        <v>3958</v>
      </c>
      <c r="E76" s="85" t="s">
        <v>3959</v>
      </c>
      <c r="F76" s="85" t="s">
        <v>3444</v>
      </c>
      <c r="G76" s="85" t="s">
        <v>3960</v>
      </c>
      <c r="H76" s="85">
        <v>63957</v>
      </c>
      <c r="I76" s="85" t="s">
        <v>3961</v>
      </c>
      <c r="J76" s="85" t="s">
        <v>3962</v>
      </c>
      <c r="K76" s="85" t="s">
        <v>578</v>
      </c>
      <c r="L76" s="85" t="s">
        <v>3438</v>
      </c>
    </row>
    <row r="77" spans="1:12" x14ac:dyDescent="0.25">
      <c r="A77" s="85" t="s">
        <v>3963</v>
      </c>
      <c r="B77" s="85" t="s">
        <v>3460</v>
      </c>
      <c r="C77" s="85" t="s">
        <v>3964</v>
      </c>
      <c r="D77" s="85" t="s">
        <v>3965</v>
      </c>
      <c r="E77" s="85" t="s">
        <v>3966</v>
      </c>
      <c r="F77" s="85" t="s">
        <v>3434</v>
      </c>
      <c r="G77" s="85" t="s">
        <v>3967</v>
      </c>
      <c r="H77" s="85">
        <v>27171</v>
      </c>
      <c r="I77" s="85" t="s">
        <v>3968</v>
      </c>
      <c r="J77" s="85" t="s">
        <v>3969</v>
      </c>
      <c r="K77" s="85" t="s">
        <v>808</v>
      </c>
      <c r="L77" s="85" t="s">
        <v>3483</v>
      </c>
    </row>
    <row r="78" spans="1:12" x14ac:dyDescent="0.25">
      <c r="A78" s="85" t="s">
        <v>3970</v>
      </c>
      <c r="B78" s="85" t="s">
        <v>3476</v>
      </c>
      <c r="C78" s="85" t="s">
        <v>3971</v>
      </c>
      <c r="D78" s="85" t="s">
        <v>3972</v>
      </c>
      <c r="E78" s="85" t="s">
        <v>3973</v>
      </c>
      <c r="F78" s="85" t="s">
        <v>3434</v>
      </c>
      <c r="G78" s="85" t="s">
        <v>3974</v>
      </c>
      <c r="H78" s="85">
        <v>13712</v>
      </c>
      <c r="I78" s="85" t="s">
        <v>3975</v>
      </c>
      <c r="J78" s="85" t="s">
        <v>3976</v>
      </c>
      <c r="K78" s="85" t="s">
        <v>578</v>
      </c>
      <c r="L78" s="85" t="s">
        <v>3483</v>
      </c>
    </row>
    <row r="79" spans="1:12" x14ac:dyDescent="0.25">
      <c r="A79" s="85" t="s">
        <v>3977</v>
      </c>
      <c r="B79" s="85" t="s">
        <v>3430</v>
      </c>
      <c r="C79" s="85" t="s">
        <v>3978</v>
      </c>
      <c r="D79" s="85" t="s">
        <v>3979</v>
      </c>
      <c r="E79" s="85" t="s">
        <v>3980</v>
      </c>
      <c r="F79" s="85" t="s">
        <v>3444</v>
      </c>
      <c r="G79" s="85" t="s">
        <v>3981</v>
      </c>
      <c r="H79" s="85">
        <v>4373</v>
      </c>
      <c r="I79" s="85" t="s">
        <v>3982</v>
      </c>
      <c r="J79" s="85" t="s">
        <v>3983</v>
      </c>
      <c r="K79" s="85" t="s">
        <v>578</v>
      </c>
      <c r="L79" s="85" t="s">
        <v>3448</v>
      </c>
    </row>
    <row r="80" spans="1:12" x14ac:dyDescent="0.25">
      <c r="A80" s="85" t="s">
        <v>3984</v>
      </c>
      <c r="B80" s="85" t="s">
        <v>3476</v>
      </c>
      <c r="C80" s="85" t="s">
        <v>3985</v>
      </c>
      <c r="D80" s="85" t="s">
        <v>3986</v>
      </c>
      <c r="E80" s="85" t="s">
        <v>3987</v>
      </c>
      <c r="F80" s="85" t="s">
        <v>3454</v>
      </c>
      <c r="G80" s="85" t="s">
        <v>3988</v>
      </c>
      <c r="H80" s="85">
        <v>28125</v>
      </c>
      <c r="I80" s="85" t="s">
        <v>3989</v>
      </c>
      <c r="J80" s="85" t="s">
        <v>3990</v>
      </c>
      <c r="K80" s="85" t="s">
        <v>1073</v>
      </c>
      <c r="L80" s="85" t="s">
        <v>3448</v>
      </c>
    </row>
    <row r="81" spans="1:12" x14ac:dyDescent="0.25">
      <c r="A81" s="85" t="s">
        <v>3991</v>
      </c>
      <c r="B81" s="85" t="s">
        <v>3485</v>
      </c>
      <c r="C81" s="85" t="s">
        <v>3992</v>
      </c>
      <c r="D81" s="85" t="s">
        <v>3993</v>
      </c>
      <c r="E81" s="85" t="s">
        <v>3994</v>
      </c>
      <c r="F81" s="85" t="s">
        <v>3434</v>
      </c>
      <c r="G81" s="85" t="s">
        <v>3995</v>
      </c>
      <c r="H81" s="85">
        <v>23391</v>
      </c>
      <c r="I81" s="85" t="s">
        <v>3996</v>
      </c>
      <c r="J81" s="85" t="s">
        <v>3997</v>
      </c>
      <c r="K81" s="85" t="s">
        <v>3374</v>
      </c>
      <c r="L81" s="85" t="s">
        <v>3448</v>
      </c>
    </row>
    <row r="82" spans="1:12" x14ac:dyDescent="0.25">
      <c r="A82" s="85" t="s">
        <v>3998</v>
      </c>
      <c r="B82" s="85" t="s">
        <v>3468</v>
      </c>
      <c r="C82" s="85" t="s">
        <v>3999</v>
      </c>
      <c r="D82" s="85" t="s">
        <v>4000</v>
      </c>
      <c r="E82" s="85" t="s">
        <v>4001</v>
      </c>
      <c r="F82" s="85" t="s">
        <v>3444</v>
      </c>
      <c r="G82" s="85" t="s">
        <v>4002</v>
      </c>
      <c r="H82" s="85">
        <v>84648</v>
      </c>
      <c r="I82" s="85" t="s">
        <v>4003</v>
      </c>
      <c r="J82" s="85" t="s">
        <v>4004</v>
      </c>
      <c r="K82" s="85" t="s">
        <v>1099</v>
      </c>
      <c r="L82" s="85" t="s">
        <v>3458</v>
      </c>
    </row>
    <row r="83" spans="1:12" x14ac:dyDescent="0.25">
      <c r="A83" s="85" t="s">
        <v>4005</v>
      </c>
      <c r="B83" s="85" t="s">
        <v>3468</v>
      </c>
      <c r="C83" s="85" t="s">
        <v>4006</v>
      </c>
      <c r="D83" s="85" t="s">
        <v>4007</v>
      </c>
      <c r="E83" s="85" t="s">
        <v>4008</v>
      </c>
      <c r="F83" s="85" t="s">
        <v>3444</v>
      </c>
      <c r="G83" s="85" t="s">
        <v>4009</v>
      </c>
      <c r="H83" s="85">
        <v>39248</v>
      </c>
      <c r="I83" s="85" t="s">
        <v>4010</v>
      </c>
      <c r="J83" s="85" t="s">
        <v>4011</v>
      </c>
      <c r="K83" s="85" t="s">
        <v>808</v>
      </c>
      <c r="L83" s="85" t="s">
        <v>3483</v>
      </c>
    </row>
    <row r="84" spans="1:12" x14ac:dyDescent="0.25">
      <c r="A84" s="85" t="s">
        <v>4012</v>
      </c>
      <c r="B84" s="85" t="s">
        <v>3507</v>
      </c>
      <c r="C84" s="85" t="s">
        <v>4013</v>
      </c>
      <c r="D84" s="85" t="s">
        <v>4014</v>
      </c>
      <c r="E84" s="85" t="s">
        <v>4015</v>
      </c>
      <c r="F84" s="85" t="s">
        <v>3434</v>
      </c>
      <c r="G84" s="85" t="s">
        <v>4016</v>
      </c>
      <c r="H84" s="85">
        <v>11739</v>
      </c>
      <c r="I84" s="85" t="s">
        <v>4017</v>
      </c>
      <c r="J84" s="85" t="s">
        <v>4018</v>
      </c>
      <c r="K84" s="85" t="s">
        <v>1073</v>
      </c>
      <c r="L84" s="85" t="s">
        <v>3458</v>
      </c>
    </row>
    <row r="85" spans="1:12" x14ac:dyDescent="0.25">
      <c r="A85" s="85" t="s">
        <v>4019</v>
      </c>
      <c r="B85" s="85" t="s">
        <v>3468</v>
      </c>
      <c r="C85" s="85" t="s">
        <v>4020</v>
      </c>
      <c r="D85" s="85" t="s">
        <v>4021</v>
      </c>
      <c r="E85" s="85" t="s">
        <v>4022</v>
      </c>
      <c r="F85" s="85" t="s">
        <v>3454</v>
      </c>
      <c r="G85" s="85" t="s">
        <v>4023</v>
      </c>
      <c r="H85" s="85">
        <v>63071</v>
      </c>
      <c r="I85" s="85" t="s">
        <v>4024</v>
      </c>
      <c r="J85" s="85" t="s">
        <v>4025</v>
      </c>
      <c r="K85" s="85" t="s">
        <v>578</v>
      </c>
      <c r="L85" s="85" t="s">
        <v>3483</v>
      </c>
    </row>
    <row r="86" spans="1:12" x14ac:dyDescent="0.25">
      <c r="A86" s="85" t="s">
        <v>4026</v>
      </c>
      <c r="B86" s="85" t="s">
        <v>3558</v>
      </c>
      <c r="C86" s="85" t="s">
        <v>4027</v>
      </c>
      <c r="D86" s="85" t="s">
        <v>4028</v>
      </c>
      <c r="E86" s="85" t="s">
        <v>4029</v>
      </c>
      <c r="F86" s="85" t="s">
        <v>3454</v>
      </c>
      <c r="G86" s="85" t="s">
        <v>4030</v>
      </c>
      <c r="H86" s="85">
        <v>16139</v>
      </c>
      <c r="I86" s="85" t="s">
        <v>4031</v>
      </c>
      <c r="J86" s="85" t="s">
        <v>4032</v>
      </c>
      <c r="K86" s="85" t="s">
        <v>808</v>
      </c>
      <c r="L86" s="85" t="s">
        <v>3448</v>
      </c>
    </row>
    <row r="87" spans="1:12" x14ac:dyDescent="0.25">
      <c r="A87" s="85" t="s">
        <v>4033</v>
      </c>
      <c r="B87" s="85" t="s">
        <v>3529</v>
      </c>
      <c r="C87" s="85" t="s">
        <v>4034</v>
      </c>
      <c r="D87" s="85" t="s">
        <v>4035</v>
      </c>
      <c r="E87" s="85" t="s">
        <v>4036</v>
      </c>
      <c r="F87" s="85" t="s">
        <v>3444</v>
      </c>
      <c r="G87" s="85" t="s">
        <v>4037</v>
      </c>
      <c r="H87" s="85">
        <v>41416</v>
      </c>
      <c r="I87" s="85" t="s">
        <v>4038</v>
      </c>
      <c r="J87" s="85" t="s">
        <v>3799</v>
      </c>
      <c r="K87" s="85" t="s">
        <v>1099</v>
      </c>
      <c r="L87" s="85" t="s">
        <v>3458</v>
      </c>
    </row>
    <row r="88" spans="1:12" x14ac:dyDescent="0.25">
      <c r="A88" s="85" t="s">
        <v>4039</v>
      </c>
      <c r="B88" s="85" t="s">
        <v>3529</v>
      </c>
      <c r="C88" s="85" t="s">
        <v>4040</v>
      </c>
      <c r="D88" s="85" t="s">
        <v>4041</v>
      </c>
      <c r="E88" s="85" t="s">
        <v>4042</v>
      </c>
      <c r="F88" s="85" t="s">
        <v>3434</v>
      </c>
      <c r="G88" s="85" t="s">
        <v>3933</v>
      </c>
      <c r="H88" s="85">
        <v>53096</v>
      </c>
      <c r="I88" s="85" t="s">
        <v>4043</v>
      </c>
      <c r="J88" s="85" t="s">
        <v>4044</v>
      </c>
      <c r="K88" s="85" t="s">
        <v>808</v>
      </c>
      <c r="L88" s="85" t="s">
        <v>3438</v>
      </c>
    </row>
    <row r="89" spans="1:12" x14ac:dyDescent="0.25">
      <c r="A89" s="85" t="s">
        <v>4045</v>
      </c>
      <c r="B89" s="85" t="s">
        <v>3507</v>
      </c>
      <c r="C89" s="85" t="s">
        <v>4046</v>
      </c>
      <c r="D89" s="85" t="s">
        <v>4047</v>
      </c>
      <c r="E89" s="85" t="s">
        <v>4048</v>
      </c>
      <c r="F89" s="85" t="s">
        <v>3434</v>
      </c>
      <c r="G89" s="85" t="s">
        <v>4049</v>
      </c>
      <c r="H89" s="85">
        <v>62727</v>
      </c>
      <c r="I89" s="85" t="s">
        <v>4050</v>
      </c>
      <c r="J89" s="85" t="s">
        <v>4051</v>
      </c>
      <c r="K89" s="85" t="s">
        <v>808</v>
      </c>
      <c r="L89" s="85" t="s">
        <v>3438</v>
      </c>
    </row>
    <row r="90" spans="1:12" x14ac:dyDescent="0.25">
      <c r="A90" s="85" t="s">
        <v>4052</v>
      </c>
      <c r="B90" s="85" t="s">
        <v>3558</v>
      </c>
      <c r="C90" s="85" t="s">
        <v>4053</v>
      </c>
      <c r="D90" s="85" t="s">
        <v>4054</v>
      </c>
      <c r="E90" s="85" t="s">
        <v>4055</v>
      </c>
      <c r="F90" s="85" t="s">
        <v>3434</v>
      </c>
      <c r="G90" s="85" t="s">
        <v>4056</v>
      </c>
      <c r="H90" s="85">
        <v>65106</v>
      </c>
      <c r="I90" s="85" t="s">
        <v>3605</v>
      </c>
      <c r="J90" s="85" t="s">
        <v>4057</v>
      </c>
      <c r="K90" s="85" t="s">
        <v>3374</v>
      </c>
      <c r="L90" s="85" t="s">
        <v>3483</v>
      </c>
    </row>
    <row r="91" spans="1:12" x14ac:dyDescent="0.25">
      <c r="A91" s="85" t="s">
        <v>4058</v>
      </c>
      <c r="B91" s="85" t="s">
        <v>3529</v>
      </c>
      <c r="C91" s="85" t="s">
        <v>4059</v>
      </c>
      <c r="D91" s="85" t="s">
        <v>4060</v>
      </c>
      <c r="E91" s="85" t="s">
        <v>4061</v>
      </c>
      <c r="F91" s="85" t="s">
        <v>3454</v>
      </c>
      <c r="G91" s="85" t="s">
        <v>4062</v>
      </c>
      <c r="H91" s="85">
        <v>87643</v>
      </c>
      <c r="I91" s="85" t="s">
        <v>3555</v>
      </c>
      <c r="J91" s="85" t="s">
        <v>4063</v>
      </c>
      <c r="K91" s="85" t="s">
        <v>1099</v>
      </c>
      <c r="L91" s="85" t="s">
        <v>3458</v>
      </c>
    </row>
    <row r="92" spans="1:12" x14ac:dyDescent="0.25">
      <c r="A92" s="85" t="s">
        <v>4064</v>
      </c>
      <c r="B92" s="85" t="s">
        <v>3460</v>
      </c>
      <c r="C92" s="85" t="s">
        <v>4065</v>
      </c>
      <c r="D92" s="85" t="s">
        <v>4066</v>
      </c>
      <c r="E92" s="85" t="s">
        <v>4067</v>
      </c>
      <c r="F92" s="85" t="s">
        <v>3454</v>
      </c>
      <c r="G92" s="85" t="s">
        <v>4068</v>
      </c>
      <c r="H92" s="85">
        <v>35734</v>
      </c>
      <c r="I92" s="85" t="s">
        <v>4069</v>
      </c>
      <c r="J92" s="85" t="s">
        <v>4070</v>
      </c>
      <c r="K92" s="85" t="s">
        <v>578</v>
      </c>
      <c r="L92" s="85" t="s">
        <v>3458</v>
      </c>
    </row>
    <row r="93" spans="1:12" x14ac:dyDescent="0.25">
      <c r="A93" s="85" t="s">
        <v>4071</v>
      </c>
      <c r="B93" s="85" t="s">
        <v>3558</v>
      </c>
      <c r="C93" s="85" t="s">
        <v>4072</v>
      </c>
      <c r="D93" s="85" t="s">
        <v>4073</v>
      </c>
      <c r="E93" s="85" t="s">
        <v>4074</v>
      </c>
      <c r="F93" s="85" t="s">
        <v>3454</v>
      </c>
      <c r="G93" s="85" t="s">
        <v>4075</v>
      </c>
      <c r="H93" s="85">
        <v>12945</v>
      </c>
      <c r="I93" s="85" t="s">
        <v>4076</v>
      </c>
      <c r="J93" s="85" t="s">
        <v>4077</v>
      </c>
      <c r="K93" s="85" t="s">
        <v>3374</v>
      </c>
      <c r="L93" s="85" t="s">
        <v>3483</v>
      </c>
    </row>
    <row r="94" spans="1:12" x14ac:dyDescent="0.25">
      <c r="A94" s="85" t="s">
        <v>4078</v>
      </c>
      <c r="B94" s="85" t="s">
        <v>3485</v>
      </c>
      <c r="C94" s="85" t="s">
        <v>4079</v>
      </c>
      <c r="D94" s="85" t="s">
        <v>4080</v>
      </c>
      <c r="E94" s="85" t="s">
        <v>4081</v>
      </c>
      <c r="F94" s="85" t="s">
        <v>3434</v>
      </c>
      <c r="G94" s="85" t="s">
        <v>4082</v>
      </c>
      <c r="H94" s="85">
        <v>85130</v>
      </c>
      <c r="I94" s="85" t="s">
        <v>3996</v>
      </c>
      <c r="J94" s="85" t="s">
        <v>4083</v>
      </c>
      <c r="K94" s="85" t="s">
        <v>3374</v>
      </c>
      <c r="L94" s="85" t="s">
        <v>3483</v>
      </c>
    </row>
    <row r="95" spans="1:12" x14ac:dyDescent="0.25">
      <c r="A95" s="85" t="s">
        <v>4084</v>
      </c>
      <c r="B95" s="85" t="s">
        <v>3450</v>
      </c>
      <c r="C95" s="85" t="s">
        <v>4085</v>
      </c>
      <c r="D95" s="85" t="s">
        <v>4086</v>
      </c>
      <c r="E95" s="85" t="s">
        <v>4087</v>
      </c>
      <c r="F95" s="85" t="s">
        <v>3444</v>
      </c>
      <c r="G95" s="85" t="s">
        <v>4088</v>
      </c>
      <c r="H95" s="85">
        <v>72319</v>
      </c>
      <c r="I95" s="85" t="s">
        <v>4089</v>
      </c>
      <c r="J95" s="85" t="s">
        <v>4090</v>
      </c>
      <c r="K95" s="85" t="s">
        <v>578</v>
      </c>
      <c r="L95" s="85" t="s">
        <v>3448</v>
      </c>
    </row>
    <row r="96" spans="1:12" x14ac:dyDescent="0.25">
      <c r="A96" s="85" t="s">
        <v>4091</v>
      </c>
      <c r="B96" s="85" t="s">
        <v>3476</v>
      </c>
      <c r="C96" s="85" t="s">
        <v>4092</v>
      </c>
      <c r="D96" s="85" t="s">
        <v>4093</v>
      </c>
      <c r="E96" s="85" t="s">
        <v>4094</v>
      </c>
      <c r="F96" s="85" t="s">
        <v>3454</v>
      </c>
      <c r="G96" s="85" t="s">
        <v>4095</v>
      </c>
      <c r="H96" s="85">
        <v>51793</v>
      </c>
      <c r="I96" s="85" t="s">
        <v>4096</v>
      </c>
      <c r="J96" s="85" t="s">
        <v>4097</v>
      </c>
      <c r="K96" s="85" t="s">
        <v>1073</v>
      </c>
      <c r="L96" s="85" t="s">
        <v>3483</v>
      </c>
    </row>
    <row r="97" spans="1:12" x14ac:dyDescent="0.25">
      <c r="A97" s="85" t="s">
        <v>4098</v>
      </c>
      <c r="B97" s="85" t="s">
        <v>3558</v>
      </c>
      <c r="C97" s="85" t="s">
        <v>4099</v>
      </c>
      <c r="D97" s="85" t="s">
        <v>4100</v>
      </c>
      <c r="E97" s="85" t="s">
        <v>4101</v>
      </c>
      <c r="F97" s="85" t="s">
        <v>3434</v>
      </c>
      <c r="G97" s="85" t="s">
        <v>4102</v>
      </c>
      <c r="H97" s="85">
        <v>25232</v>
      </c>
      <c r="I97" s="85" t="s">
        <v>4103</v>
      </c>
      <c r="J97" s="85" t="s">
        <v>4104</v>
      </c>
      <c r="K97" s="85" t="s">
        <v>1099</v>
      </c>
      <c r="L97" s="85" t="s">
        <v>3448</v>
      </c>
    </row>
    <row r="98" spans="1:12" x14ac:dyDescent="0.25">
      <c r="A98" s="85" t="s">
        <v>4105</v>
      </c>
      <c r="B98" s="85" t="s">
        <v>3476</v>
      </c>
      <c r="C98" s="85" t="s">
        <v>4106</v>
      </c>
      <c r="D98" s="85" t="s">
        <v>4107</v>
      </c>
      <c r="E98" s="85" t="s">
        <v>4108</v>
      </c>
      <c r="F98" s="85" t="s">
        <v>3434</v>
      </c>
      <c r="G98" s="85" t="s">
        <v>3639</v>
      </c>
      <c r="H98" s="85">
        <v>49630</v>
      </c>
      <c r="I98" s="85" t="s">
        <v>4109</v>
      </c>
      <c r="J98" s="85" t="s">
        <v>4110</v>
      </c>
      <c r="K98" s="85" t="s">
        <v>808</v>
      </c>
      <c r="L98" s="85" t="s">
        <v>3458</v>
      </c>
    </row>
    <row r="99" spans="1:12" x14ac:dyDescent="0.25">
      <c r="A99" s="85" t="s">
        <v>4111</v>
      </c>
      <c r="B99" s="85" t="s">
        <v>3460</v>
      </c>
      <c r="C99" s="85" t="s">
        <v>4112</v>
      </c>
      <c r="D99" s="85" t="s">
        <v>4113</v>
      </c>
      <c r="E99" s="85" t="s">
        <v>4114</v>
      </c>
      <c r="F99" s="85" t="s">
        <v>3444</v>
      </c>
      <c r="G99" s="85" t="s">
        <v>4115</v>
      </c>
      <c r="H99" s="85">
        <v>50996</v>
      </c>
      <c r="I99" s="85" t="s">
        <v>4116</v>
      </c>
      <c r="J99" s="85" t="s">
        <v>4117</v>
      </c>
      <c r="K99" s="85" t="s">
        <v>1073</v>
      </c>
      <c r="L99" s="85" t="s">
        <v>3438</v>
      </c>
    </row>
    <row r="100" spans="1:12" x14ac:dyDescent="0.25">
      <c r="A100" s="85" t="s">
        <v>4118</v>
      </c>
      <c r="B100" s="85" t="s">
        <v>3450</v>
      </c>
      <c r="C100" s="85" t="s">
        <v>4119</v>
      </c>
      <c r="D100" s="85" t="s">
        <v>4120</v>
      </c>
      <c r="E100" s="85" t="s">
        <v>4121</v>
      </c>
      <c r="F100" s="85" t="s">
        <v>3444</v>
      </c>
      <c r="G100" s="85" t="s">
        <v>4122</v>
      </c>
      <c r="H100" s="85">
        <v>49418</v>
      </c>
      <c r="I100" s="85" t="s">
        <v>4123</v>
      </c>
      <c r="J100" s="85" t="s">
        <v>4124</v>
      </c>
      <c r="K100" s="85" t="s">
        <v>1099</v>
      </c>
      <c r="L100" s="85" t="s">
        <v>3438</v>
      </c>
    </row>
    <row r="101" spans="1:12" x14ac:dyDescent="0.25">
      <c r="A101" s="85" t="s">
        <v>4125</v>
      </c>
      <c r="B101" s="85" t="s">
        <v>3440</v>
      </c>
      <c r="C101" s="85" t="s">
        <v>4126</v>
      </c>
      <c r="D101" s="85" t="s">
        <v>4127</v>
      </c>
      <c r="E101" s="85" t="s">
        <v>4128</v>
      </c>
      <c r="F101" s="85" t="s">
        <v>3434</v>
      </c>
      <c r="G101" s="85" t="s">
        <v>4129</v>
      </c>
      <c r="H101" s="85">
        <v>25455</v>
      </c>
      <c r="I101" s="85" t="s">
        <v>4130</v>
      </c>
      <c r="J101" s="85" t="s">
        <v>3750</v>
      </c>
      <c r="K101" s="85" t="s">
        <v>1099</v>
      </c>
      <c r="L101" s="85" t="s">
        <v>3448</v>
      </c>
    </row>
    <row r="102" spans="1:12" x14ac:dyDescent="0.25">
      <c r="A102" s="85" t="s">
        <v>4131</v>
      </c>
      <c r="B102" s="85" t="s">
        <v>3507</v>
      </c>
      <c r="C102" s="85" t="s">
        <v>4132</v>
      </c>
      <c r="D102" s="85" t="s">
        <v>4133</v>
      </c>
      <c r="E102" s="85" t="s">
        <v>4134</v>
      </c>
      <c r="F102" s="85" t="s">
        <v>3444</v>
      </c>
      <c r="G102" s="85" t="s">
        <v>4135</v>
      </c>
      <c r="H102" s="85">
        <v>59428</v>
      </c>
      <c r="I102" s="85" t="s">
        <v>3584</v>
      </c>
      <c r="J102" s="85" t="s">
        <v>4136</v>
      </c>
      <c r="K102" s="85" t="s">
        <v>808</v>
      </c>
      <c r="L102" s="85" t="s">
        <v>3483</v>
      </c>
    </row>
    <row r="103" spans="1:12" x14ac:dyDescent="0.25">
      <c r="A103" s="85" t="s">
        <v>4137</v>
      </c>
      <c r="B103" s="85" t="s">
        <v>3558</v>
      </c>
      <c r="C103" s="85" t="s">
        <v>4138</v>
      </c>
      <c r="D103" s="85" t="s">
        <v>4139</v>
      </c>
      <c r="E103" s="85" t="s">
        <v>4140</v>
      </c>
      <c r="F103" s="85" t="s">
        <v>3454</v>
      </c>
      <c r="G103" s="85" t="s">
        <v>4141</v>
      </c>
      <c r="H103" s="85">
        <v>6848</v>
      </c>
      <c r="I103" s="85" t="s">
        <v>4142</v>
      </c>
      <c r="J103" s="85" t="s">
        <v>4143</v>
      </c>
      <c r="K103" s="85" t="s">
        <v>1073</v>
      </c>
      <c r="L103" s="85" t="s">
        <v>3483</v>
      </c>
    </row>
    <row r="104" spans="1:12" x14ac:dyDescent="0.25">
      <c r="A104" s="85" t="s">
        <v>4144</v>
      </c>
      <c r="B104" s="85" t="s">
        <v>3507</v>
      </c>
      <c r="C104" s="85" t="s">
        <v>4145</v>
      </c>
      <c r="D104" s="85" t="s">
        <v>4146</v>
      </c>
      <c r="E104" s="85" t="s">
        <v>4147</v>
      </c>
      <c r="F104" s="85" t="s">
        <v>3434</v>
      </c>
      <c r="G104" s="85" t="s">
        <v>4148</v>
      </c>
      <c r="H104" s="85">
        <v>35510</v>
      </c>
      <c r="I104" s="85" t="s">
        <v>4017</v>
      </c>
      <c r="J104" s="85" t="s">
        <v>4149</v>
      </c>
      <c r="K104" s="85" t="s">
        <v>1073</v>
      </c>
      <c r="L104" s="85" t="s">
        <v>3438</v>
      </c>
    </row>
    <row r="105" spans="1:12" x14ac:dyDescent="0.25">
      <c r="A105" s="85" t="s">
        <v>4150</v>
      </c>
      <c r="B105" s="85" t="s">
        <v>3468</v>
      </c>
      <c r="C105" s="85" t="s">
        <v>4151</v>
      </c>
      <c r="D105" s="85" t="s">
        <v>4152</v>
      </c>
      <c r="E105" s="85" t="s">
        <v>4153</v>
      </c>
      <c r="F105" s="85" t="s">
        <v>3454</v>
      </c>
      <c r="G105" s="85" t="s">
        <v>4154</v>
      </c>
      <c r="H105" s="85">
        <v>58637</v>
      </c>
      <c r="I105" s="85" t="s">
        <v>4155</v>
      </c>
      <c r="J105" s="85" t="s">
        <v>3771</v>
      </c>
      <c r="K105" s="85" t="s">
        <v>1073</v>
      </c>
      <c r="L105" s="85" t="s">
        <v>3438</v>
      </c>
    </row>
    <row r="106" spans="1:12" x14ac:dyDescent="0.25">
      <c r="A106" s="85" t="s">
        <v>4156</v>
      </c>
      <c r="B106" s="85" t="s">
        <v>3476</v>
      </c>
      <c r="C106" s="85" t="s">
        <v>4157</v>
      </c>
      <c r="D106" s="85" t="s">
        <v>4158</v>
      </c>
      <c r="E106" s="85" t="s">
        <v>4159</v>
      </c>
      <c r="F106" s="85" t="s">
        <v>3434</v>
      </c>
      <c r="G106" s="85" t="s">
        <v>4160</v>
      </c>
      <c r="H106" s="85">
        <v>61956</v>
      </c>
      <c r="I106" s="85" t="s">
        <v>4161</v>
      </c>
      <c r="J106" s="85" t="s">
        <v>4162</v>
      </c>
      <c r="K106" s="85" t="s">
        <v>808</v>
      </c>
      <c r="L106" s="85" t="s">
        <v>3448</v>
      </c>
    </row>
    <row r="107" spans="1:12" x14ac:dyDescent="0.25">
      <c r="A107" s="85" t="s">
        <v>4163</v>
      </c>
      <c r="B107" s="85" t="s">
        <v>3476</v>
      </c>
      <c r="C107" s="85" t="s">
        <v>4164</v>
      </c>
      <c r="D107" s="85" t="s">
        <v>4165</v>
      </c>
      <c r="E107" s="85" t="s">
        <v>4166</v>
      </c>
      <c r="F107" s="85" t="s">
        <v>3454</v>
      </c>
      <c r="G107" s="85" t="s">
        <v>4167</v>
      </c>
      <c r="H107" s="85">
        <v>35524</v>
      </c>
      <c r="I107" s="85" t="s">
        <v>4168</v>
      </c>
      <c r="J107" s="85" t="s">
        <v>4169</v>
      </c>
      <c r="K107" s="85" t="s">
        <v>808</v>
      </c>
      <c r="L107" s="85" t="s">
        <v>3448</v>
      </c>
    </row>
    <row r="108" spans="1:12" x14ac:dyDescent="0.25">
      <c r="A108" s="85" t="s">
        <v>4170</v>
      </c>
      <c r="B108" s="85" t="s">
        <v>3468</v>
      </c>
      <c r="C108" s="85" t="s">
        <v>4171</v>
      </c>
      <c r="D108" s="85" t="s">
        <v>4172</v>
      </c>
      <c r="E108" s="85" t="s">
        <v>4173</v>
      </c>
      <c r="F108" s="85" t="s">
        <v>3444</v>
      </c>
      <c r="G108" s="85" t="s">
        <v>4174</v>
      </c>
      <c r="H108" s="85">
        <v>30654</v>
      </c>
      <c r="I108" s="85" t="s">
        <v>4175</v>
      </c>
      <c r="J108" s="85" t="s">
        <v>3702</v>
      </c>
      <c r="K108" s="85" t="s">
        <v>1099</v>
      </c>
      <c r="L108" s="85" t="s">
        <v>3458</v>
      </c>
    </row>
    <row r="109" spans="1:12" x14ac:dyDescent="0.25">
      <c r="A109" s="85" t="s">
        <v>4176</v>
      </c>
      <c r="B109" s="85" t="s">
        <v>3440</v>
      </c>
      <c r="C109" s="85" t="s">
        <v>4177</v>
      </c>
      <c r="D109" s="85" t="s">
        <v>4178</v>
      </c>
      <c r="E109" s="85" t="s">
        <v>4179</v>
      </c>
      <c r="F109" s="85" t="s">
        <v>3444</v>
      </c>
      <c r="G109" s="85" t="s">
        <v>4180</v>
      </c>
      <c r="H109" s="85">
        <v>36200</v>
      </c>
      <c r="I109" s="85" t="s">
        <v>4181</v>
      </c>
      <c r="J109" s="85" t="s">
        <v>4182</v>
      </c>
      <c r="K109" s="85" t="s">
        <v>1073</v>
      </c>
      <c r="L109" s="85" t="s">
        <v>3438</v>
      </c>
    </row>
    <row r="110" spans="1:12" x14ac:dyDescent="0.25">
      <c r="A110" s="85" t="s">
        <v>4183</v>
      </c>
      <c r="B110" s="85" t="s">
        <v>3430</v>
      </c>
      <c r="C110" s="85" t="s">
        <v>4184</v>
      </c>
      <c r="D110" s="85" t="s">
        <v>4185</v>
      </c>
      <c r="E110" s="85" t="s">
        <v>4186</v>
      </c>
      <c r="F110" s="85" t="s">
        <v>3454</v>
      </c>
      <c r="G110" s="85" t="s">
        <v>4187</v>
      </c>
      <c r="H110" s="85">
        <v>74956</v>
      </c>
      <c r="I110" s="85" t="s">
        <v>4069</v>
      </c>
      <c r="J110" s="85" t="s">
        <v>4188</v>
      </c>
      <c r="K110" s="85" t="s">
        <v>578</v>
      </c>
      <c r="L110" s="85" t="s">
        <v>3483</v>
      </c>
    </row>
    <row r="111" spans="1:12" x14ac:dyDescent="0.25">
      <c r="A111" s="85" t="s">
        <v>4189</v>
      </c>
      <c r="B111" s="85" t="s">
        <v>3485</v>
      </c>
      <c r="C111" s="85" t="s">
        <v>4190</v>
      </c>
      <c r="D111" s="85" t="s">
        <v>4191</v>
      </c>
      <c r="E111" s="85" t="s">
        <v>4192</v>
      </c>
      <c r="F111" s="85" t="s">
        <v>3434</v>
      </c>
      <c r="G111" s="85" t="s">
        <v>4193</v>
      </c>
      <c r="H111" s="85">
        <v>9079</v>
      </c>
      <c r="I111" s="85" t="s">
        <v>3584</v>
      </c>
      <c r="J111" s="85" t="s">
        <v>3696</v>
      </c>
      <c r="K111" s="85" t="s">
        <v>1099</v>
      </c>
      <c r="L111" s="85" t="s">
        <v>3458</v>
      </c>
    </row>
    <row r="112" spans="1:12" x14ac:dyDescent="0.25">
      <c r="A112" s="85" t="s">
        <v>4194</v>
      </c>
      <c r="B112" s="85" t="s">
        <v>3558</v>
      </c>
      <c r="C112" s="85" t="s">
        <v>4195</v>
      </c>
      <c r="D112" s="85" t="s">
        <v>4196</v>
      </c>
      <c r="E112" s="85" t="s">
        <v>4197</v>
      </c>
      <c r="F112" s="85" t="s">
        <v>3434</v>
      </c>
      <c r="G112" s="85" t="s">
        <v>4198</v>
      </c>
      <c r="H112" s="85">
        <v>20808</v>
      </c>
      <c r="I112" s="85" t="s">
        <v>4199</v>
      </c>
      <c r="J112" s="85" t="s">
        <v>4200</v>
      </c>
      <c r="K112" s="85" t="s">
        <v>578</v>
      </c>
      <c r="L112" s="85" t="s">
        <v>3448</v>
      </c>
    </row>
    <row r="113" spans="1:12" x14ac:dyDescent="0.25">
      <c r="A113" s="85" t="s">
        <v>4201</v>
      </c>
      <c r="B113" s="85" t="s">
        <v>3476</v>
      </c>
      <c r="C113" s="85" t="s">
        <v>4202</v>
      </c>
      <c r="D113" s="85" t="s">
        <v>4203</v>
      </c>
      <c r="E113" s="85" t="s">
        <v>4204</v>
      </c>
      <c r="F113" s="85" t="s">
        <v>3454</v>
      </c>
      <c r="G113" s="85" t="s">
        <v>4205</v>
      </c>
      <c r="H113" s="85">
        <v>99596</v>
      </c>
      <c r="I113" s="85" t="s">
        <v>4206</v>
      </c>
      <c r="J113" s="85" t="s">
        <v>3902</v>
      </c>
      <c r="K113" s="85" t="s">
        <v>1099</v>
      </c>
      <c r="L113" s="85" t="s">
        <v>3448</v>
      </c>
    </row>
    <row r="114" spans="1:12" x14ac:dyDescent="0.25">
      <c r="A114" s="85" t="s">
        <v>4207</v>
      </c>
      <c r="B114" s="85" t="s">
        <v>3485</v>
      </c>
      <c r="C114" s="85" t="s">
        <v>4208</v>
      </c>
      <c r="D114" s="85" t="s">
        <v>4209</v>
      </c>
      <c r="E114" s="85" t="s">
        <v>4210</v>
      </c>
      <c r="F114" s="85" t="s">
        <v>3454</v>
      </c>
      <c r="G114" s="85" t="s">
        <v>4211</v>
      </c>
      <c r="H114" s="85">
        <v>92287</v>
      </c>
      <c r="I114" s="85" t="s">
        <v>4212</v>
      </c>
      <c r="J114" s="85" t="s">
        <v>4213</v>
      </c>
      <c r="K114" s="85" t="s">
        <v>578</v>
      </c>
      <c r="L114" s="85" t="s">
        <v>3458</v>
      </c>
    </row>
    <row r="115" spans="1:12" x14ac:dyDescent="0.25">
      <c r="A115" s="85" t="s">
        <v>4214</v>
      </c>
      <c r="B115" s="85" t="s">
        <v>3476</v>
      </c>
      <c r="C115" s="85" t="s">
        <v>4215</v>
      </c>
      <c r="D115" s="85" t="s">
        <v>4216</v>
      </c>
      <c r="E115" s="85" t="s">
        <v>4217</v>
      </c>
      <c r="F115" s="85" t="s">
        <v>3444</v>
      </c>
      <c r="G115" s="85" t="s">
        <v>4218</v>
      </c>
      <c r="H115" s="85">
        <v>88486</v>
      </c>
      <c r="I115" s="85" t="s">
        <v>4219</v>
      </c>
      <c r="J115" s="85" t="s">
        <v>3854</v>
      </c>
      <c r="K115" s="85" t="s">
        <v>808</v>
      </c>
      <c r="L115" s="85" t="s">
        <v>3438</v>
      </c>
    </row>
    <row r="116" spans="1:12" x14ac:dyDescent="0.25">
      <c r="A116" s="85" t="s">
        <v>4220</v>
      </c>
      <c r="B116" s="85" t="s">
        <v>3430</v>
      </c>
      <c r="C116" s="85" t="s">
        <v>4221</v>
      </c>
      <c r="D116" s="85" t="s">
        <v>4222</v>
      </c>
      <c r="E116" s="85" t="s">
        <v>4223</v>
      </c>
      <c r="F116" s="85" t="s">
        <v>3444</v>
      </c>
      <c r="G116" s="85" t="s">
        <v>4224</v>
      </c>
      <c r="H116" s="85">
        <v>13675</v>
      </c>
      <c r="I116" s="85" t="s">
        <v>4225</v>
      </c>
      <c r="J116" s="85" t="s">
        <v>4169</v>
      </c>
      <c r="K116" s="85" t="s">
        <v>1099</v>
      </c>
      <c r="L116" s="85" t="s">
        <v>3458</v>
      </c>
    </row>
    <row r="117" spans="1:12" x14ac:dyDescent="0.25">
      <c r="A117" s="85" t="s">
        <v>4226</v>
      </c>
      <c r="B117" s="85" t="s">
        <v>3468</v>
      </c>
      <c r="C117" s="85" t="s">
        <v>4227</v>
      </c>
      <c r="D117" s="85" t="s">
        <v>4228</v>
      </c>
      <c r="E117" s="85" t="s">
        <v>4229</v>
      </c>
      <c r="F117" s="85" t="s">
        <v>3454</v>
      </c>
      <c r="G117" s="85" t="s">
        <v>4230</v>
      </c>
      <c r="H117" s="85">
        <v>12233</v>
      </c>
      <c r="I117" s="85" t="s">
        <v>4231</v>
      </c>
      <c r="J117" s="85" t="s">
        <v>4232</v>
      </c>
      <c r="K117" s="85" t="s">
        <v>1099</v>
      </c>
      <c r="L117" s="85" t="s">
        <v>3483</v>
      </c>
    </row>
    <row r="118" spans="1:12" x14ac:dyDescent="0.25">
      <c r="A118" s="85" t="s">
        <v>4233</v>
      </c>
      <c r="B118" s="85" t="s">
        <v>3430</v>
      </c>
      <c r="C118" s="85" t="s">
        <v>4234</v>
      </c>
      <c r="D118" s="85" t="s">
        <v>4235</v>
      </c>
      <c r="E118" s="85" t="s">
        <v>4236</v>
      </c>
      <c r="F118" s="85" t="s">
        <v>3454</v>
      </c>
      <c r="G118" s="85" t="s">
        <v>4237</v>
      </c>
      <c r="H118" s="85">
        <v>88574</v>
      </c>
      <c r="I118" s="85" t="s">
        <v>3736</v>
      </c>
      <c r="J118" s="85" t="s">
        <v>3535</v>
      </c>
      <c r="K118" s="85" t="s">
        <v>3374</v>
      </c>
      <c r="L118" s="85" t="s">
        <v>3458</v>
      </c>
    </row>
    <row r="119" spans="1:12" x14ac:dyDescent="0.25">
      <c r="A119" s="85" t="s">
        <v>4238</v>
      </c>
      <c r="B119" s="85" t="s">
        <v>3476</v>
      </c>
      <c r="C119" s="85" t="s">
        <v>4239</v>
      </c>
      <c r="D119" s="85" t="s">
        <v>4240</v>
      </c>
      <c r="E119" s="85" t="s">
        <v>4241</v>
      </c>
      <c r="F119" s="85" t="s">
        <v>3434</v>
      </c>
      <c r="G119" s="85" t="s">
        <v>4242</v>
      </c>
      <c r="H119" s="85">
        <v>46061</v>
      </c>
      <c r="I119" s="85" t="s">
        <v>4243</v>
      </c>
      <c r="J119" s="85" t="s">
        <v>4244</v>
      </c>
      <c r="K119" s="85" t="s">
        <v>578</v>
      </c>
      <c r="L119" s="85" t="s">
        <v>3438</v>
      </c>
    </row>
    <row r="120" spans="1:12" x14ac:dyDescent="0.25">
      <c r="A120" s="85" t="s">
        <v>4245</v>
      </c>
      <c r="B120" s="85" t="s">
        <v>3468</v>
      </c>
      <c r="C120" s="85" t="s">
        <v>4246</v>
      </c>
      <c r="D120" s="85" t="s">
        <v>4247</v>
      </c>
      <c r="E120" s="85" t="s">
        <v>4248</v>
      </c>
      <c r="F120" s="85" t="s">
        <v>3434</v>
      </c>
      <c r="G120" s="85" t="s">
        <v>4249</v>
      </c>
      <c r="H120" s="85">
        <v>71968</v>
      </c>
      <c r="I120" s="85" t="s">
        <v>4250</v>
      </c>
      <c r="J120" s="85" t="s">
        <v>4251</v>
      </c>
      <c r="K120" s="85" t="s">
        <v>1099</v>
      </c>
      <c r="L120" s="85" t="s">
        <v>3448</v>
      </c>
    </row>
    <row r="121" spans="1:12" x14ac:dyDescent="0.25">
      <c r="A121" s="85" t="s">
        <v>4252</v>
      </c>
      <c r="B121" s="85" t="s">
        <v>3430</v>
      </c>
      <c r="C121" s="85" t="s">
        <v>4253</v>
      </c>
      <c r="D121" s="85" t="s">
        <v>4254</v>
      </c>
      <c r="E121" s="85" t="s">
        <v>4255</v>
      </c>
      <c r="F121" s="85" t="s">
        <v>3454</v>
      </c>
      <c r="G121" s="85" t="s">
        <v>4256</v>
      </c>
      <c r="H121" s="85">
        <v>55262</v>
      </c>
      <c r="I121" s="85" t="s">
        <v>4257</v>
      </c>
      <c r="J121" s="85" t="s">
        <v>4258</v>
      </c>
      <c r="K121" s="85" t="s">
        <v>1099</v>
      </c>
      <c r="L121" s="85" t="s">
        <v>3448</v>
      </c>
    </row>
    <row r="122" spans="1:12" x14ac:dyDescent="0.25">
      <c r="A122" s="85" t="s">
        <v>4259</v>
      </c>
      <c r="B122" s="85" t="s">
        <v>3440</v>
      </c>
      <c r="C122" s="85" t="s">
        <v>4260</v>
      </c>
      <c r="D122" s="85" t="s">
        <v>4261</v>
      </c>
      <c r="E122" s="85" t="s">
        <v>4262</v>
      </c>
      <c r="F122" s="85" t="s">
        <v>3434</v>
      </c>
      <c r="G122" s="85" t="s">
        <v>3790</v>
      </c>
      <c r="H122" s="85">
        <v>78296</v>
      </c>
      <c r="I122" s="85" t="s">
        <v>4263</v>
      </c>
      <c r="J122" s="85" t="s">
        <v>4264</v>
      </c>
      <c r="K122" s="85" t="s">
        <v>808</v>
      </c>
      <c r="L122" s="85" t="s">
        <v>3448</v>
      </c>
    </row>
    <row r="123" spans="1:12" x14ac:dyDescent="0.25">
      <c r="A123" s="85" t="s">
        <v>4265</v>
      </c>
      <c r="B123" s="85" t="s">
        <v>3468</v>
      </c>
      <c r="C123" s="85" t="s">
        <v>4266</v>
      </c>
      <c r="D123" s="85" t="s">
        <v>4267</v>
      </c>
      <c r="E123" s="85" t="s">
        <v>4268</v>
      </c>
      <c r="F123" s="85" t="s">
        <v>3444</v>
      </c>
      <c r="G123" s="85" t="s">
        <v>4269</v>
      </c>
      <c r="H123" s="85">
        <v>30820</v>
      </c>
      <c r="I123" s="85" t="s">
        <v>3908</v>
      </c>
      <c r="J123" s="85" t="s">
        <v>4270</v>
      </c>
      <c r="K123" s="85" t="s">
        <v>578</v>
      </c>
      <c r="L123" s="85" t="s">
        <v>3448</v>
      </c>
    </row>
    <row r="124" spans="1:12" x14ac:dyDescent="0.25">
      <c r="A124" s="85" t="s">
        <v>4271</v>
      </c>
      <c r="B124" s="85" t="s">
        <v>3558</v>
      </c>
      <c r="C124" s="85" t="s">
        <v>4272</v>
      </c>
      <c r="D124" s="85" t="s">
        <v>4273</v>
      </c>
      <c r="E124" s="85" t="s">
        <v>4274</v>
      </c>
      <c r="F124" s="85" t="s">
        <v>3434</v>
      </c>
      <c r="G124" s="85" t="s">
        <v>4275</v>
      </c>
      <c r="H124" s="85">
        <v>73561</v>
      </c>
      <c r="I124" s="85" t="s">
        <v>4276</v>
      </c>
      <c r="J124" s="85" t="s">
        <v>4277</v>
      </c>
      <c r="K124" s="85" t="s">
        <v>1073</v>
      </c>
      <c r="L124" s="85" t="s">
        <v>3458</v>
      </c>
    </row>
    <row r="125" spans="1:12" x14ac:dyDescent="0.25">
      <c r="A125" s="85" t="s">
        <v>4278</v>
      </c>
      <c r="B125" s="85" t="s">
        <v>3476</v>
      </c>
      <c r="C125" s="85" t="s">
        <v>4279</v>
      </c>
      <c r="D125" s="85" t="s">
        <v>4280</v>
      </c>
      <c r="E125" s="85" t="s">
        <v>4281</v>
      </c>
      <c r="F125" s="85" t="s">
        <v>3454</v>
      </c>
      <c r="G125" s="85" t="s">
        <v>4282</v>
      </c>
      <c r="H125" s="85">
        <v>8993</v>
      </c>
      <c r="I125" s="85" t="s">
        <v>4283</v>
      </c>
      <c r="J125" s="85" t="s">
        <v>3491</v>
      </c>
      <c r="K125" s="85" t="s">
        <v>578</v>
      </c>
      <c r="L125" s="85" t="s">
        <v>3448</v>
      </c>
    </row>
    <row r="126" spans="1:12" x14ac:dyDescent="0.25">
      <c r="A126" s="85" t="s">
        <v>4284</v>
      </c>
      <c r="B126" s="85" t="s">
        <v>3460</v>
      </c>
      <c r="C126" s="85" t="s">
        <v>4285</v>
      </c>
      <c r="D126" s="85" t="s">
        <v>4286</v>
      </c>
      <c r="E126" s="85" t="s">
        <v>4287</v>
      </c>
      <c r="F126" s="85" t="s">
        <v>3444</v>
      </c>
      <c r="G126" s="85" t="s">
        <v>4288</v>
      </c>
      <c r="H126" s="85">
        <v>51738</v>
      </c>
      <c r="I126" s="85" t="s">
        <v>4289</v>
      </c>
      <c r="J126" s="85" t="s">
        <v>4290</v>
      </c>
      <c r="K126" s="85" t="s">
        <v>1073</v>
      </c>
      <c r="L126" s="85" t="s">
        <v>3483</v>
      </c>
    </row>
    <row r="127" spans="1:12" x14ac:dyDescent="0.25">
      <c r="A127" s="85" t="s">
        <v>4291</v>
      </c>
      <c r="B127" s="85" t="s">
        <v>3507</v>
      </c>
      <c r="C127" s="85" t="s">
        <v>4292</v>
      </c>
      <c r="D127" s="85" t="s">
        <v>4293</v>
      </c>
      <c r="E127" s="85" t="s">
        <v>4294</v>
      </c>
      <c r="F127" s="85" t="s">
        <v>3444</v>
      </c>
      <c r="G127" s="85" t="s">
        <v>4295</v>
      </c>
      <c r="H127" s="85">
        <v>69495</v>
      </c>
      <c r="I127" s="85" t="s">
        <v>4296</v>
      </c>
      <c r="J127" s="85" t="s">
        <v>4297</v>
      </c>
      <c r="K127" s="85" t="s">
        <v>1099</v>
      </c>
      <c r="L127" s="85" t="s">
        <v>3448</v>
      </c>
    </row>
    <row r="128" spans="1:12" x14ac:dyDescent="0.25">
      <c r="A128" s="85" t="s">
        <v>4298</v>
      </c>
      <c r="B128" s="85" t="s">
        <v>3476</v>
      </c>
      <c r="C128" s="85" t="s">
        <v>4299</v>
      </c>
      <c r="D128" s="85" t="s">
        <v>4300</v>
      </c>
      <c r="E128" s="85" t="s">
        <v>4301</v>
      </c>
      <c r="F128" s="85" t="s">
        <v>3444</v>
      </c>
      <c r="G128" s="85" t="s">
        <v>4302</v>
      </c>
      <c r="H128" s="85">
        <v>55870</v>
      </c>
      <c r="I128" s="85" t="s">
        <v>4219</v>
      </c>
      <c r="J128" s="85" t="s">
        <v>4303</v>
      </c>
      <c r="K128" s="85" t="s">
        <v>578</v>
      </c>
      <c r="L128" s="85" t="s">
        <v>3458</v>
      </c>
    </row>
    <row r="129" spans="1:12" x14ac:dyDescent="0.25">
      <c r="A129" s="85" t="s">
        <v>4304</v>
      </c>
      <c r="B129" s="85" t="s">
        <v>3558</v>
      </c>
      <c r="C129" s="85" t="s">
        <v>4305</v>
      </c>
      <c r="D129" s="85" t="s">
        <v>4306</v>
      </c>
      <c r="E129" s="85" t="s">
        <v>4307</v>
      </c>
      <c r="F129" s="85" t="s">
        <v>3434</v>
      </c>
      <c r="G129" s="85" t="s">
        <v>4308</v>
      </c>
      <c r="H129" s="85">
        <v>71190</v>
      </c>
      <c r="I129" s="85" t="s">
        <v>4309</v>
      </c>
      <c r="J129" s="85" t="s">
        <v>4310</v>
      </c>
      <c r="K129" s="85" t="s">
        <v>578</v>
      </c>
      <c r="L129" s="85" t="s">
        <v>3438</v>
      </c>
    </row>
    <row r="130" spans="1:12" x14ac:dyDescent="0.25">
      <c r="A130" s="85" t="s">
        <v>4311</v>
      </c>
      <c r="B130" s="85" t="s">
        <v>3529</v>
      </c>
      <c r="C130" s="85" t="s">
        <v>4312</v>
      </c>
      <c r="D130" s="85" t="s">
        <v>4313</v>
      </c>
      <c r="E130" s="85" t="s">
        <v>4314</v>
      </c>
      <c r="F130" s="85" t="s">
        <v>3434</v>
      </c>
      <c r="G130" s="85" t="s">
        <v>4315</v>
      </c>
      <c r="H130" s="85">
        <v>91055</v>
      </c>
      <c r="I130" s="85" t="s">
        <v>4316</v>
      </c>
      <c r="J130" s="85" t="s">
        <v>4317</v>
      </c>
      <c r="K130" s="85" t="s">
        <v>578</v>
      </c>
      <c r="L130" s="85" t="s">
        <v>3448</v>
      </c>
    </row>
    <row r="131" spans="1:12" x14ac:dyDescent="0.25">
      <c r="A131" s="85" t="s">
        <v>4318</v>
      </c>
      <c r="B131" s="85" t="s">
        <v>3485</v>
      </c>
      <c r="C131" s="85" t="s">
        <v>4319</v>
      </c>
      <c r="D131" s="85" t="s">
        <v>4320</v>
      </c>
      <c r="E131" s="85" t="s">
        <v>4321</v>
      </c>
      <c r="F131" s="85" t="s">
        <v>3444</v>
      </c>
      <c r="G131" s="85" t="s">
        <v>4322</v>
      </c>
      <c r="H131" s="85">
        <v>63236</v>
      </c>
      <c r="I131" s="85" t="s">
        <v>3481</v>
      </c>
      <c r="J131" s="85" t="s">
        <v>4323</v>
      </c>
      <c r="K131" s="85" t="s">
        <v>578</v>
      </c>
      <c r="L131" s="85" t="s">
        <v>3448</v>
      </c>
    </row>
    <row r="132" spans="1:12" x14ac:dyDescent="0.25">
      <c r="A132" s="85" t="s">
        <v>4324</v>
      </c>
      <c r="B132" s="85" t="s">
        <v>3485</v>
      </c>
      <c r="C132" s="85" t="s">
        <v>4325</v>
      </c>
      <c r="D132" s="85" t="s">
        <v>4326</v>
      </c>
      <c r="E132" s="85" t="s">
        <v>4327</v>
      </c>
      <c r="F132" s="85" t="s">
        <v>3444</v>
      </c>
      <c r="G132" s="85" t="s">
        <v>4328</v>
      </c>
      <c r="H132" s="85">
        <v>76066</v>
      </c>
      <c r="I132" s="85" t="s">
        <v>4329</v>
      </c>
      <c r="J132" s="85" t="s">
        <v>4330</v>
      </c>
      <c r="K132" s="85" t="s">
        <v>578</v>
      </c>
      <c r="L132" s="85" t="s">
        <v>3483</v>
      </c>
    </row>
    <row r="133" spans="1:12" x14ac:dyDescent="0.25">
      <c r="A133" s="85" t="s">
        <v>4331</v>
      </c>
      <c r="B133" s="85" t="s">
        <v>3507</v>
      </c>
      <c r="C133" s="85" t="s">
        <v>4332</v>
      </c>
      <c r="D133" s="85" t="s">
        <v>4333</v>
      </c>
      <c r="E133" s="85" t="s">
        <v>4334</v>
      </c>
      <c r="F133" s="85" t="s">
        <v>3434</v>
      </c>
      <c r="G133" s="85" t="s">
        <v>4335</v>
      </c>
      <c r="H133" s="85">
        <v>31886</v>
      </c>
      <c r="I133" s="85" t="s">
        <v>4336</v>
      </c>
      <c r="J133" s="85" t="s">
        <v>3902</v>
      </c>
      <c r="K133" s="85" t="s">
        <v>3374</v>
      </c>
      <c r="L133" s="85" t="s">
        <v>3483</v>
      </c>
    </row>
    <row r="134" spans="1:12" x14ac:dyDescent="0.25">
      <c r="A134" s="85" t="s">
        <v>4337</v>
      </c>
      <c r="B134" s="85" t="s">
        <v>3476</v>
      </c>
      <c r="C134" s="85" t="s">
        <v>4338</v>
      </c>
      <c r="D134" s="85" t="s">
        <v>4339</v>
      </c>
      <c r="E134" s="85" t="s">
        <v>4340</v>
      </c>
      <c r="F134" s="85" t="s">
        <v>3434</v>
      </c>
      <c r="G134" s="85" t="s">
        <v>4341</v>
      </c>
      <c r="H134" s="85">
        <v>63424</v>
      </c>
      <c r="I134" s="85" t="s">
        <v>3708</v>
      </c>
      <c r="J134" s="85" t="s">
        <v>4342</v>
      </c>
      <c r="K134" s="85" t="s">
        <v>3374</v>
      </c>
      <c r="L134" s="85" t="s">
        <v>3458</v>
      </c>
    </row>
    <row r="135" spans="1:12" x14ac:dyDescent="0.25">
      <c r="A135" s="85" t="s">
        <v>4343</v>
      </c>
      <c r="B135" s="85" t="s">
        <v>3507</v>
      </c>
      <c r="C135" s="85" t="s">
        <v>4344</v>
      </c>
      <c r="D135" s="85" t="s">
        <v>4345</v>
      </c>
      <c r="E135" s="85" t="s">
        <v>4346</v>
      </c>
      <c r="F135" s="85" t="s">
        <v>3444</v>
      </c>
      <c r="G135" s="85" t="s">
        <v>4347</v>
      </c>
      <c r="H135" s="85">
        <v>40171</v>
      </c>
      <c r="I135" s="85" t="s">
        <v>4116</v>
      </c>
      <c r="J135" s="85" t="s">
        <v>4348</v>
      </c>
      <c r="K135" s="85" t="s">
        <v>1099</v>
      </c>
      <c r="L135" s="85" t="s">
        <v>3448</v>
      </c>
    </row>
    <row r="136" spans="1:12" x14ac:dyDescent="0.25">
      <c r="A136" s="85" t="s">
        <v>4349</v>
      </c>
      <c r="B136" s="85" t="s">
        <v>3450</v>
      </c>
      <c r="C136" s="85" t="s">
        <v>4350</v>
      </c>
      <c r="D136" s="85" t="s">
        <v>4351</v>
      </c>
      <c r="E136" s="85" t="s">
        <v>4352</v>
      </c>
      <c r="F136" s="85" t="s">
        <v>3434</v>
      </c>
      <c r="G136" s="85" t="s">
        <v>4353</v>
      </c>
      <c r="H136" s="85">
        <v>11348</v>
      </c>
      <c r="I136" s="85" t="s">
        <v>4354</v>
      </c>
      <c r="J136" s="85" t="s">
        <v>3888</v>
      </c>
      <c r="K136" s="85" t="s">
        <v>1073</v>
      </c>
      <c r="L136" s="85" t="s">
        <v>3438</v>
      </c>
    </row>
    <row r="137" spans="1:12" x14ac:dyDescent="0.25">
      <c r="A137" s="85" t="s">
        <v>4355</v>
      </c>
      <c r="B137" s="85" t="s">
        <v>3476</v>
      </c>
      <c r="C137" s="85" t="s">
        <v>4356</v>
      </c>
      <c r="D137" s="85" t="s">
        <v>4357</v>
      </c>
      <c r="E137" s="85" t="s">
        <v>4358</v>
      </c>
      <c r="F137" s="85" t="s">
        <v>3434</v>
      </c>
      <c r="G137" s="85" t="s">
        <v>4359</v>
      </c>
      <c r="H137" s="85">
        <v>52747</v>
      </c>
      <c r="I137" s="85" t="s">
        <v>3675</v>
      </c>
      <c r="J137" s="85" t="s">
        <v>4360</v>
      </c>
      <c r="K137" s="85" t="s">
        <v>578</v>
      </c>
      <c r="L137" s="85" t="s">
        <v>3438</v>
      </c>
    </row>
    <row r="138" spans="1:12" x14ac:dyDescent="0.25">
      <c r="A138" s="85" t="s">
        <v>4361</v>
      </c>
      <c r="B138" s="85" t="s">
        <v>3468</v>
      </c>
      <c r="C138" s="85" t="s">
        <v>4362</v>
      </c>
      <c r="D138" s="85" t="s">
        <v>4363</v>
      </c>
      <c r="E138" s="85" t="s">
        <v>4364</v>
      </c>
      <c r="F138" s="85" t="s">
        <v>3434</v>
      </c>
      <c r="G138" s="85" t="s">
        <v>4365</v>
      </c>
      <c r="H138" s="85">
        <v>94625</v>
      </c>
      <c r="I138" s="85" t="s">
        <v>4366</v>
      </c>
      <c r="J138" s="85" t="s">
        <v>4367</v>
      </c>
      <c r="K138" s="85" t="s">
        <v>808</v>
      </c>
      <c r="L138" s="85" t="s">
        <v>3448</v>
      </c>
    </row>
    <row r="139" spans="1:12" x14ac:dyDescent="0.25">
      <c r="A139" s="85" t="s">
        <v>4368</v>
      </c>
      <c r="B139" s="85" t="s">
        <v>3468</v>
      </c>
      <c r="C139" s="85" t="s">
        <v>4369</v>
      </c>
      <c r="D139" s="85" t="s">
        <v>4370</v>
      </c>
      <c r="E139" s="85" t="s">
        <v>4371</v>
      </c>
      <c r="F139" s="85" t="s">
        <v>3434</v>
      </c>
      <c r="G139" s="85" t="s">
        <v>4372</v>
      </c>
      <c r="H139" s="85">
        <v>5551</v>
      </c>
      <c r="I139" s="85" t="s">
        <v>4373</v>
      </c>
      <c r="J139" s="85" t="s">
        <v>4374</v>
      </c>
      <c r="K139" s="85" t="s">
        <v>1099</v>
      </c>
      <c r="L139" s="85" t="s">
        <v>3483</v>
      </c>
    </row>
    <row r="140" spans="1:12" x14ac:dyDescent="0.25">
      <c r="A140" s="85" t="s">
        <v>4375</v>
      </c>
      <c r="B140" s="85" t="s">
        <v>3450</v>
      </c>
      <c r="C140" s="85" t="s">
        <v>4376</v>
      </c>
      <c r="D140" s="85" t="s">
        <v>4377</v>
      </c>
      <c r="E140" s="85" t="s">
        <v>4378</v>
      </c>
      <c r="F140" s="85" t="s">
        <v>3454</v>
      </c>
      <c r="G140" s="85" t="s">
        <v>4379</v>
      </c>
      <c r="H140" s="85">
        <v>66811</v>
      </c>
      <c r="I140" s="85" t="s">
        <v>3791</v>
      </c>
      <c r="J140" s="85" t="s">
        <v>4380</v>
      </c>
      <c r="K140" s="85" t="s">
        <v>1099</v>
      </c>
      <c r="L140" s="85" t="s">
        <v>3458</v>
      </c>
    </row>
    <row r="141" spans="1:12" x14ac:dyDescent="0.25">
      <c r="A141" s="85" t="s">
        <v>4381</v>
      </c>
      <c r="B141" s="85" t="s">
        <v>3440</v>
      </c>
      <c r="C141" s="85" t="s">
        <v>4382</v>
      </c>
      <c r="D141" s="85" t="s">
        <v>4383</v>
      </c>
      <c r="E141" s="85" t="s">
        <v>4384</v>
      </c>
      <c r="F141" s="85" t="s">
        <v>3454</v>
      </c>
      <c r="G141" s="85" t="s">
        <v>4385</v>
      </c>
      <c r="H141" s="85">
        <v>75870</v>
      </c>
      <c r="I141" s="85" t="s">
        <v>4386</v>
      </c>
      <c r="J141" s="85" t="s">
        <v>4387</v>
      </c>
      <c r="K141" s="85" t="s">
        <v>578</v>
      </c>
      <c r="L141" s="85" t="s">
        <v>3448</v>
      </c>
    </row>
    <row r="142" spans="1:12" x14ac:dyDescent="0.25">
      <c r="A142" s="85" t="s">
        <v>4388</v>
      </c>
      <c r="B142" s="85" t="s">
        <v>3450</v>
      </c>
      <c r="C142" s="85" t="s">
        <v>4389</v>
      </c>
      <c r="D142" s="85" t="s">
        <v>4390</v>
      </c>
      <c r="E142" s="85" t="s">
        <v>4391</v>
      </c>
      <c r="F142" s="85" t="s">
        <v>3454</v>
      </c>
      <c r="G142" s="85" t="s">
        <v>4392</v>
      </c>
      <c r="H142" s="85">
        <v>68740</v>
      </c>
      <c r="I142" s="85" t="s">
        <v>4393</v>
      </c>
      <c r="J142" s="85" t="s">
        <v>4394</v>
      </c>
      <c r="K142" s="85" t="s">
        <v>578</v>
      </c>
      <c r="L142" s="85" t="s">
        <v>3448</v>
      </c>
    </row>
    <row r="143" spans="1:12" x14ac:dyDescent="0.25">
      <c r="A143" s="85" t="s">
        <v>4395</v>
      </c>
      <c r="B143" s="85" t="s">
        <v>3450</v>
      </c>
      <c r="C143" s="85" t="s">
        <v>4396</v>
      </c>
      <c r="D143" s="85" t="s">
        <v>4397</v>
      </c>
      <c r="E143" s="85" t="s">
        <v>4398</v>
      </c>
      <c r="F143" s="85" t="s">
        <v>3444</v>
      </c>
      <c r="G143" s="85" t="s">
        <v>4399</v>
      </c>
      <c r="H143" s="85">
        <v>75905</v>
      </c>
      <c r="I143" s="85" t="s">
        <v>4400</v>
      </c>
      <c r="J143" s="85" t="s">
        <v>4401</v>
      </c>
      <c r="K143" s="85" t="s">
        <v>1073</v>
      </c>
      <c r="L143" s="85" t="s">
        <v>3483</v>
      </c>
    </row>
    <row r="144" spans="1:12" x14ac:dyDescent="0.25">
      <c r="A144" s="85" t="s">
        <v>4402</v>
      </c>
      <c r="B144" s="85" t="s">
        <v>3507</v>
      </c>
      <c r="C144" s="85" t="s">
        <v>4403</v>
      </c>
      <c r="D144" s="85" t="s">
        <v>4404</v>
      </c>
      <c r="E144" s="85" t="s">
        <v>4405</v>
      </c>
      <c r="F144" s="85" t="s">
        <v>3434</v>
      </c>
      <c r="G144" s="85" t="s">
        <v>4406</v>
      </c>
      <c r="H144" s="85">
        <v>89805</v>
      </c>
      <c r="I144" s="85" t="s">
        <v>4407</v>
      </c>
      <c r="J144" s="85" t="s">
        <v>4408</v>
      </c>
      <c r="K144" s="85" t="s">
        <v>3374</v>
      </c>
      <c r="L144" s="85" t="s">
        <v>3448</v>
      </c>
    </row>
    <row r="145" spans="1:12" x14ac:dyDescent="0.25">
      <c r="A145" s="85" t="s">
        <v>4409</v>
      </c>
      <c r="B145" s="85" t="s">
        <v>3430</v>
      </c>
      <c r="C145" s="85" t="s">
        <v>4410</v>
      </c>
      <c r="D145" s="85" t="s">
        <v>4411</v>
      </c>
      <c r="E145" s="85" t="s">
        <v>4412</v>
      </c>
      <c r="F145" s="85" t="s">
        <v>3454</v>
      </c>
      <c r="G145" s="85" t="s">
        <v>4413</v>
      </c>
      <c r="H145" s="85">
        <v>82300</v>
      </c>
      <c r="I145" s="85" t="s">
        <v>4329</v>
      </c>
      <c r="J145" s="85" t="s">
        <v>4414</v>
      </c>
      <c r="K145" s="85" t="s">
        <v>1099</v>
      </c>
      <c r="L145" s="85" t="s">
        <v>3458</v>
      </c>
    </row>
    <row r="146" spans="1:12" x14ac:dyDescent="0.25">
      <c r="A146" s="85" t="s">
        <v>4415</v>
      </c>
      <c r="B146" s="85" t="s">
        <v>3468</v>
      </c>
      <c r="C146" s="85" t="s">
        <v>4416</v>
      </c>
      <c r="D146" s="85" t="s">
        <v>4417</v>
      </c>
      <c r="E146" s="85" t="s">
        <v>4418</v>
      </c>
      <c r="F146" s="85" t="s">
        <v>3434</v>
      </c>
      <c r="G146" s="85" t="s">
        <v>4419</v>
      </c>
      <c r="H146" s="85">
        <v>20326</v>
      </c>
      <c r="I146" s="85" t="s">
        <v>4420</v>
      </c>
      <c r="J146" s="85" t="s">
        <v>4421</v>
      </c>
      <c r="K146" s="85" t="s">
        <v>1099</v>
      </c>
      <c r="L146" s="85" t="s">
        <v>3438</v>
      </c>
    </row>
    <row r="147" spans="1:12" x14ac:dyDescent="0.25">
      <c r="A147" s="85" t="s">
        <v>4422</v>
      </c>
      <c r="B147" s="85" t="s">
        <v>3430</v>
      </c>
      <c r="C147" s="85" t="s">
        <v>4423</v>
      </c>
      <c r="D147" s="85" t="s">
        <v>4424</v>
      </c>
      <c r="E147" s="85" t="s">
        <v>4425</v>
      </c>
      <c r="F147" s="85" t="s">
        <v>3454</v>
      </c>
      <c r="G147" s="85" t="s">
        <v>4426</v>
      </c>
      <c r="H147" s="85">
        <v>16765</v>
      </c>
      <c r="I147" s="85" t="s">
        <v>4427</v>
      </c>
      <c r="J147" s="85" t="s">
        <v>4428</v>
      </c>
      <c r="K147" s="85" t="s">
        <v>578</v>
      </c>
      <c r="L147" s="85" t="s">
        <v>3438</v>
      </c>
    </row>
    <row r="148" spans="1:12" x14ac:dyDescent="0.25">
      <c r="A148" s="85" t="s">
        <v>4429</v>
      </c>
      <c r="B148" s="85" t="s">
        <v>3450</v>
      </c>
      <c r="C148" s="85" t="s">
        <v>4430</v>
      </c>
      <c r="D148" s="85" t="s">
        <v>4431</v>
      </c>
      <c r="E148" s="85" t="s">
        <v>4432</v>
      </c>
      <c r="F148" s="85" t="s">
        <v>3444</v>
      </c>
      <c r="G148" s="85" t="s">
        <v>4433</v>
      </c>
      <c r="H148" s="85">
        <v>59856</v>
      </c>
      <c r="I148" s="85" t="s">
        <v>4434</v>
      </c>
      <c r="J148" s="85" t="s">
        <v>4435</v>
      </c>
      <c r="K148" s="85" t="s">
        <v>1099</v>
      </c>
      <c r="L148" s="85" t="s">
        <v>3458</v>
      </c>
    </row>
    <row r="149" spans="1:12" x14ac:dyDescent="0.25">
      <c r="A149" s="85" t="s">
        <v>4436</v>
      </c>
      <c r="B149" s="85" t="s">
        <v>3440</v>
      </c>
      <c r="C149" s="85" t="s">
        <v>4437</v>
      </c>
      <c r="D149" s="85" t="s">
        <v>4438</v>
      </c>
      <c r="E149" s="85" t="s">
        <v>4439</v>
      </c>
      <c r="F149" s="85" t="s">
        <v>3444</v>
      </c>
      <c r="G149" s="85" t="s">
        <v>4440</v>
      </c>
      <c r="H149" s="85">
        <v>23659</v>
      </c>
      <c r="I149" s="85" t="s">
        <v>4441</v>
      </c>
      <c r="J149" s="85" t="s">
        <v>4442</v>
      </c>
      <c r="K149" s="85" t="s">
        <v>808</v>
      </c>
      <c r="L149" s="85" t="s">
        <v>3438</v>
      </c>
    </row>
    <row r="150" spans="1:12" x14ac:dyDescent="0.25">
      <c r="A150" s="85" t="s">
        <v>4443</v>
      </c>
      <c r="B150" s="85" t="s">
        <v>3468</v>
      </c>
      <c r="C150" s="85" t="s">
        <v>4444</v>
      </c>
      <c r="D150" s="85" t="s">
        <v>4445</v>
      </c>
      <c r="E150" s="85" t="s">
        <v>4446</v>
      </c>
      <c r="F150" s="85" t="s">
        <v>3454</v>
      </c>
      <c r="G150" s="85" t="s">
        <v>4447</v>
      </c>
      <c r="H150" s="85">
        <v>22910</v>
      </c>
      <c r="I150" s="85" t="s">
        <v>4448</v>
      </c>
      <c r="J150" s="85" t="s">
        <v>4449</v>
      </c>
      <c r="K150" s="85" t="s">
        <v>1073</v>
      </c>
      <c r="L150" s="85" t="s">
        <v>3448</v>
      </c>
    </row>
    <row r="151" spans="1:12" x14ac:dyDescent="0.25">
      <c r="A151" s="85" t="s">
        <v>4450</v>
      </c>
      <c r="B151" s="85" t="s">
        <v>3476</v>
      </c>
      <c r="C151" s="85" t="s">
        <v>4451</v>
      </c>
      <c r="D151" s="85" t="s">
        <v>4452</v>
      </c>
      <c r="E151" s="85" t="s">
        <v>4453</v>
      </c>
      <c r="F151" s="85" t="s">
        <v>3444</v>
      </c>
      <c r="G151" s="85" t="s">
        <v>4454</v>
      </c>
      <c r="H151" s="85">
        <v>28772</v>
      </c>
      <c r="I151" s="85" t="s">
        <v>4455</v>
      </c>
      <c r="J151" s="85" t="s">
        <v>4456</v>
      </c>
      <c r="K151" s="85" t="s">
        <v>578</v>
      </c>
      <c r="L151" s="85" t="s">
        <v>3458</v>
      </c>
    </row>
    <row r="152" spans="1:12" x14ac:dyDescent="0.25">
      <c r="A152" s="85" t="s">
        <v>4457</v>
      </c>
      <c r="B152" s="85" t="s">
        <v>3476</v>
      </c>
      <c r="C152" s="85" t="s">
        <v>4458</v>
      </c>
      <c r="D152" s="85" t="s">
        <v>4459</v>
      </c>
      <c r="E152" s="85" t="s">
        <v>4460</v>
      </c>
      <c r="F152" s="85" t="s">
        <v>3434</v>
      </c>
      <c r="G152" s="85" t="s">
        <v>4461</v>
      </c>
      <c r="H152" s="85">
        <v>26260</v>
      </c>
      <c r="I152" s="85" t="s">
        <v>4263</v>
      </c>
      <c r="J152" s="85" t="s">
        <v>4462</v>
      </c>
      <c r="K152" s="85" t="s">
        <v>1073</v>
      </c>
      <c r="L152" s="85" t="s">
        <v>3483</v>
      </c>
    </row>
    <row r="153" spans="1:12" x14ac:dyDescent="0.25">
      <c r="A153" s="85" t="s">
        <v>4463</v>
      </c>
      <c r="B153" s="85" t="s">
        <v>3476</v>
      </c>
      <c r="C153" s="85" t="s">
        <v>4464</v>
      </c>
      <c r="D153" s="85" t="s">
        <v>4465</v>
      </c>
      <c r="E153" s="85" t="s">
        <v>4466</v>
      </c>
      <c r="F153" s="85" t="s">
        <v>3434</v>
      </c>
      <c r="G153" s="85" t="s">
        <v>4467</v>
      </c>
      <c r="H153" s="85">
        <v>17539</v>
      </c>
      <c r="I153" s="85" t="s">
        <v>4468</v>
      </c>
      <c r="J153" s="85" t="s">
        <v>4469</v>
      </c>
      <c r="K153" s="85" t="s">
        <v>1099</v>
      </c>
      <c r="L153" s="85" t="s">
        <v>3483</v>
      </c>
    </row>
    <row r="154" spans="1:12" x14ac:dyDescent="0.25">
      <c r="A154" s="85" t="s">
        <v>4470</v>
      </c>
      <c r="B154" s="85" t="s">
        <v>3558</v>
      </c>
      <c r="C154" s="85" t="s">
        <v>4471</v>
      </c>
      <c r="D154" s="85" t="s">
        <v>4472</v>
      </c>
      <c r="E154" s="85" t="s">
        <v>4473</v>
      </c>
      <c r="F154" s="85" t="s">
        <v>3444</v>
      </c>
      <c r="G154" s="85" t="s">
        <v>4474</v>
      </c>
      <c r="H154" s="85">
        <v>6593</v>
      </c>
      <c r="I154" s="85" t="s">
        <v>4475</v>
      </c>
      <c r="J154" s="85" t="s">
        <v>4476</v>
      </c>
      <c r="K154" s="85" t="s">
        <v>3374</v>
      </c>
      <c r="L154" s="85" t="s">
        <v>3483</v>
      </c>
    </row>
    <row r="155" spans="1:12" x14ac:dyDescent="0.25">
      <c r="A155" s="85" t="s">
        <v>4477</v>
      </c>
      <c r="B155" s="85" t="s">
        <v>3507</v>
      </c>
      <c r="C155" s="85" t="s">
        <v>4478</v>
      </c>
      <c r="D155" s="85" t="s">
        <v>4479</v>
      </c>
      <c r="E155" s="85" t="s">
        <v>4480</v>
      </c>
      <c r="F155" s="85" t="s">
        <v>3434</v>
      </c>
      <c r="G155" s="85" t="s">
        <v>4481</v>
      </c>
      <c r="H155" s="85">
        <v>56492</v>
      </c>
      <c r="I155" s="85" t="s">
        <v>4482</v>
      </c>
      <c r="J155" s="85" t="s">
        <v>3813</v>
      </c>
      <c r="K155" s="85" t="s">
        <v>3374</v>
      </c>
      <c r="L155" s="85" t="s">
        <v>3483</v>
      </c>
    </row>
    <row r="156" spans="1:12" x14ac:dyDescent="0.25">
      <c r="A156" s="85" t="s">
        <v>4483</v>
      </c>
      <c r="B156" s="85" t="s">
        <v>3529</v>
      </c>
      <c r="C156" s="85" t="s">
        <v>4484</v>
      </c>
      <c r="D156" s="85" t="s">
        <v>4485</v>
      </c>
      <c r="E156" s="85" t="s">
        <v>4486</v>
      </c>
      <c r="F156" s="85" t="s">
        <v>3454</v>
      </c>
      <c r="G156" s="85" t="s">
        <v>4487</v>
      </c>
      <c r="H156" s="85">
        <v>11271</v>
      </c>
      <c r="I156" s="85" t="s">
        <v>4488</v>
      </c>
      <c r="J156" s="85" t="s">
        <v>4489</v>
      </c>
      <c r="K156" s="85" t="s">
        <v>808</v>
      </c>
      <c r="L156" s="85" t="s">
        <v>3448</v>
      </c>
    </row>
    <row r="157" spans="1:12" x14ac:dyDescent="0.25">
      <c r="A157" s="85" t="s">
        <v>4490</v>
      </c>
      <c r="B157" s="85" t="s">
        <v>3450</v>
      </c>
      <c r="C157" s="85" t="s">
        <v>4491</v>
      </c>
      <c r="D157" s="85" t="s">
        <v>4492</v>
      </c>
      <c r="E157" s="85" t="s">
        <v>4493</v>
      </c>
      <c r="F157" s="85" t="s">
        <v>3454</v>
      </c>
      <c r="G157" s="85" t="s">
        <v>4494</v>
      </c>
      <c r="H157" s="85">
        <v>90538</v>
      </c>
      <c r="I157" s="85" t="s">
        <v>4495</v>
      </c>
      <c r="J157" s="85" t="s">
        <v>3634</v>
      </c>
      <c r="K157" s="85" t="s">
        <v>808</v>
      </c>
      <c r="L157" s="85" t="s">
        <v>3448</v>
      </c>
    </row>
    <row r="158" spans="1:12" x14ac:dyDescent="0.25">
      <c r="A158" s="85" t="s">
        <v>4496</v>
      </c>
      <c r="B158" s="85" t="s">
        <v>3529</v>
      </c>
      <c r="C158" s="85" t="s">
        <v>4208</v>
      </c>
      <c r="D158" s="85" t="s">
        <v>4497</v>
      </c>
      <c r="E158" s="85" t="s">
        <v>4498</v>
      </c>
      <c r="F158" s="85" t="s">
        <v>3454</v>
      </c>
      <c r="G158" s="85" t="s">
        <v>4385</v>
      </c>
      <c r="H158" s="85">
        <v>58067</v>
      </c>
      <c r="I158" s="85" t="s">
        <v>4499</v>
      </c>
      <c r="J158" s="85" t="s">
        <v>4500</v>
      </c>
      <c r="K158" s="85" t="s">
        <v>578</v>
      </c>
      <c r="L158" s="85" t="s">
        <v>3483</v>
      </c>
    </row>
    <row r="159" spans="1:12" x14ac:dyDescent="0.25">
      <c r="A159" s="85" t="s">
        <v>4501</v>
      </c>
      <c r="B159" s="85" t="s">
        <v>3460</v>
      </c>
      <c r="C159" s="85" t="s">
        <v>4502</v>
      </c>
      <c r="D159" s="85" t="s">
        <v>4503</v>
      </c>
      <c r="E159" s="85" t="s">
        <v>4504</v>
      </c>
      <c r="F159" s="85" t="s">
        <v>3434</v>
      </c>
      <c r="G159" s="85" t="s">
        <v>4505</v>
      </c>
      <c r="H159" s="85">
        <v>27465</v>
      </c>
      <c r="I159" s="85" t="s">
        <v>4506</v>
      </c>
      <c r="J159" s="85" t="s">
        <v>4507</v>
      </c>
      <c r="K159" s="85" t="s">
        <v>808</v>
      </c>
      <c r="L159" s="85" t="s">
        <v>3448</v>
      </c>
    </row>
    <row r="160" spans="1:12" x14ac:dyDescent="0.25">
      <c r="A160" s="85" t="s">
        <v>4508</v>
      </c>
      <c r="B160" s="85" t="s">
        <v>3507</v>
      </c>
      <c r="C160" s="85" t="s">
        <v>4509</v>
      </c>
      <c r="D160" s="85" t="s">
        <v>4510</v>
      </c>
      <c r="E160" s="85" t="s">
        <v>4511</v>
      </c>
      <c r="F160" s="85" t="s">
        <v>3454</v>
      </c>
      <c r="G160" s="85" t="s">
        <v>4512</v>
      </c>
      <c r="H160" s="85">
        <v>83211</v>
      </c>
      <c r="I160" s="85" t="s">
        <v>4225</v>
      </c>
      <c r="J160" s="85" t="s">
        <v>4290</v>
      </c>
      <c r="K160" s="85" t="s">
        <v>1099</v>
      </c>
      <c r="L160" s="85" t="s">
        <v>3458</v>
      </c>
    </row>
    <row r="161" spans="1:12" x14ac:dyDescent="0.25">
      <c r="A161" s="85" t="s">
        <v>4513</v>
      </c>
      <c r="B161" s="85" t="s">
        <v>3476</v>
      </c>
      <c r="C161" s="85" t="s">
        <v>4514</v>
      </c>
      <c r="D161" s="85" t="s">
        <v>4515</v>
      </c>
      <c r="E161" s="85" t="s">
        <v>4516</v>
      </c>
      <c r="F161" s="85" t="s">
        <v>3444</v>
      </c>
      <c r="G161" s="85" t="s">
        <v>4517</v>
      </c>
      <c r="H161" s="85">
        <v>20382</v>
      </c>
      <c r="I161" s="85" t="s">
        <v>4231</v>
      </c>
      <c r="J161" s="85" t="s">
        <v>3634</v>
      </c>
      <c r="K161" s="85" t="s">
        <v>578</v>
      </c>
      <c r="L161" s="85" t="s">
        <v>3458</v>
      </c>
    </row>
    <row r="162" spans="1:12" x14ac:dyDescent="0.25">
      <c r="A162" s="85" t="s">
        <v>4518</v>
      </c>
      <c r="B162" s="85" t="s">
        <v>3468</v>
      </c>
      <c r="C162" s="85" t="s">
        <v>4519</v>
      </c>
      <c r="D162" s="85" t="s">
        <v>4520</v>
      </c>
      <c r="E162" s="85" t="s">
        <v>4521</v>
      </c>
      <c r="F162" s="85" t="s">
        <v>3454</v>
      </c>
      <c r="G162" s="85" t="s">
        <v>4522</v>
      </c>
      <c r="H162" s="85">
        <v>78994</v>
      </c>
      <c r="I162" s="85" t="s">
        <v>4031</v>
      </c>
      <c r="J162" s="85" t="s">
        <v>4523</v>
      </c>
      <c r="K162" s="85" t="s">
        <v>3374</v>
      </c>
      <c r="L162" s="85" t="s">
        <v>3458</v>
      </c>
    </row>
    <row r="163" spans="1:12" x14ac:dyDescent="0.25">
      <c r="A163" s="85" t="s">
        <v>4524</v>
      </c>
      <c r="B163" s="85" t="s">
        <v>3507</v>
      </c>
      <c r="C163" s="85" t="s">
        <v>4525</v>
      </c>
      <c r="D163" s="85" t="s">
        <v>4526</v>
      </c>
      <c r="E163" s="85" t="s">
        <v>4527</v>
      </c>
      <c r="F163" s="85" t="s">
        <v>3434</v>
      </c>
      <c r="G163" s="85" t="s">
        <v>4528</v>
      </c>
      <c r="H163" s="85">
        <v>34801</v>
      </c>
      <c r="I163" s="85" t="s">
        <v>3954</v>
      </c>
      <c r="J163" s="85" t="s">
        <v>4529</v>
      </c>
      <c r="K163" s="85" t="s">
        <v>1073</v>
      </c>
      <c r="L163" s="85" t="s">
        <v>3483</v>
      </c>
    </row>
    <row r="164" spans="1:12" x14ac:dyDescent="0.25">
      <c r="A164" s="85" t="s">
        <v>4530</v>
      </c>
      <c r="B164" s="85" t="s">
        <v>3558</v>
      </c>
      <c r="C164" s="85" t="s">
        <v>4531</v>
      </c>
      <c r="D164" s="85" t="s">
        <v>4532</v>
      </c>
      <c r="E164" s="85" t="s">
        <v>4533</v>
      </c>
      <c r="F164" s="85" t="s">
        <v>3434</v>
      </c>
      <c r="G164" s="85" t="s">
        <v>4534</v>
      </c>
      <c r="H164" s="85">
        <v>42910</v>
      </c>
      <c r="I164" s="85" t="s">
        <v>4535</v>
      </c>
      <c r="J164" s="85" t="s">
        <v>4536</v>
      </c>
      <c r="K164" s="85" t="s">
        <v>1073</v>
      </c>
      <c r="L164" s="85" t="s">
        <v>3483</v>
      </c>
    </row>
    <row r="165" spans="1:12" x14ac:dyDescent="0.25">
      <c r="A165" s="85" t="s">
        <v>4537</v>
      </c>
      <c r="B165" s="85" t="s">
        <v>3468</v>
      </c>
      <c r="C165" s="85" t="s">
        <v>4538</v>
      </c>
      <c r="D165" s="85" t="s">
        <v>4539</v>
      </c>
      <c r="E165" s="85" t="s">
        <v>4540</v>
      </c>
      <c r="F165" s="85" t="s">
        <v>3454</v>
      </c>
      <c r="G165" s="85" t="s">
        <v>4541</v>
      </c>
      <c r="H165" s="85">
        <v>96302</v>
      </c>
      <c r="I165" s="85" t="s">
        <v>3654</v>
      </c>
      <c r="J165" s="85" t="s">
        <v>4542</v>
      </c>
      <c r="K165" s="85" t="s">
        <v>1099</v>
      </c>
      <c r="L165" s="85" t="s">
        <v>3483</v>
      </c>
    </row>
    <row r="166" spans="1:12" x14ac:dyDescent="0.25">
      <c r="A166" s="85" t="s">
        <v>4543</v>
      </c>
      <c r="B166" s="85" t="s">
        <v>3430</v>
      </c>
      <c r="C166" s="85" t="s">
        <v>4544</v>
      </c>
      <c r="D166" s="85" t="s">
        <v>4545</v>
      </c>
      <c r="E166" s="85" t="s">
        <v>4546</v>
      </c>
      <c r="F166" s="85" t="s">
        <v>3444</v>
      </c>
      <c r="G166" s="85" t="s">
        <v>4547</v>
      </c>
      <c r="H166" s="85">
        <v>9783</v>
      </c>
      <c r="I166" s="85" t="s">
        <v>4548</v>
      </c>
      <c r="J166" s="85" t="s">
        <v>4549</v>
      </c>
      <c r="K166" s="85" t="s">
        <v>1099</v>
      </c>
      <c r="L166" s="85" t="s">
        <v>3448</v>
      </c>
    </row>
    <row r="167" spans="1:12" x14ac:dyDescent="0.25">
      <c r="A167" s="85" t="s">
        <v>4550</v>
      </c>
      <c r="B167" s="85" t="s">
        <v>3558</v>
      </c>
      <c r="C167" s="85" t="s">
        <v>4551</v>
      </c>
      <c r="D167" s="85" t="s">
        <v>4552</v>
      </c>
      <c r="E167" s="85" t="s">
        <v>4553</v>
      </c>
      <c r="F167" s="85" t="s">
        <v>3444</v>
      </c>
      <c r="G167" s="85" t="s">
        <v>3496</v>
      </c>
      <c r="H167" s="85">
        <v>12406</v>
      </c>
      <c r="I167" s="85" t="s">
        <v>4554</v>
      </c>
      <c r="J167" s="85" t="s">
        <v>3799</v>
      </c>
      <c r="K167" s="85" t="s">
        <v>808</v>
      </c>
      <c r="L167" s="85" t="s">
        <v>3438</v>
      </c>
    </row>
    <row r="168" spans="1:12" x14ac:dyDescent="0.25">
      <c r="A168" s="85" t="s">
        <v>4555</v>
      </c>
      <c r="B168" s="85" t="s">
        <v>3430</v>
      </c>
      <c r="C168" s="85" t="s">
        <v>4556</v>
      </c>
      <c r="D168" s="85" t="s">
        <v>4557</v>
      </c>
      <c r="E168" s="85" t="s">
        <v>4558</v>
      </c>
      <c r="F168" s="85" t="s">
        <v>3444</v>
      </c>
      <c r="G168" s="85" t="s">
        <v>4559</v>
      </c>
      <c r="H168" s="85">
        <v>51868</v>
      </c>
      <c r="I168" s="85" t="s">
        <v>3791</v>
      </c>
      <c r="J168" s="85" t="s">
        <v>3578</v>
      </c>
      <c r="K168" s="85" t="s">
        <v>1099</v>
      </c>
      <c r="L168" s="85" t="s">
        <v>3438</v>
      </c>
    </row>
    <row r="169" spans="1:12" x14ac:dyDescent="0.25">
      <c r="A169" s="85" t="s">
        <v>4560</v>
      </c>
      <c r="B169" s="85" t="s">
        <v>3468</v>
      </c>
      <c r="C169" s="85" t="s">
        <v>4561</v>
      </c>
      <c r="D169" s="85" t="s">
        <v>4562</v>
      </c>
      <c r="E169" s="85" t="s">
        <v>4563</v>
      </c>
      <c r="F169" s="85" t="s">
        <v>3434</v>
      </c>
      <c r="G169" s="85" t="s">
        <v>4564</v>
      </c>
      <c r="H169" s="85">
        <v>73923</v>
      </c>
      <c r="I169" s="85" t="s">
        <v>3784</v>
      </c>
      <c r="J169" s="85" t="s">
        <v>4565</v>
      </c>
      <c r="K169" s="85" t="s">
        <v>1073</v>
      </c>
      <c r="L169" s="85" t="s">
        <v>3448</v>
      </c>
    </row>
    <row r="170" spans="1:12" x14ac:dyDescent="0.25">
      <c r="A170" s="85" t="s">
        <v>4566</v>
      </c>
      <c r="B170" s="85" t="s">
        <v>3476</v>
      </c>
      <c r="C170" s="85" t="s">
        <v>4567</v>
      </c>
      <c r="D170" s="85" t="s">
        <v>4568</v>
      </c>
      <c r="E170" s="85" t="s">
        <v>4569</v>
      </c>
      <c r="F170" s="85" t="s">
        <v>3444</v>
      </c>
      <c r="G170" s="85" t="s">
        <v>4570</v>
      </c>
      <c r="H170" s="85">
        <v>53082</v>
      </c>
      <c r="I170" s="85" t="s">
        <v>4571</v>
      </c>
      <c r="J170" s="85" t="s">
        <v>4529</v>
      </c>
      <c r="K170" s="85" t="s">
        <v>578</v>
      </c>
      <c r="L170" s="85" t="s">
        <v>3483</v>
      </c>
    </row>
    <row r="171" spans="1:12" x14ac:dyDescent="0.25">
      <c r="A171" s="85" t="s">
        <v>4572</v>
      </c>
      <c r="B171" s="85" t="s">
        <v>3529</v>
      </c>
      <c r="C171" s="85" t="s">
        <v>4573</v>
      </c>
      <c r="D171" s="85" t="s">
        <v>4574</v>
      </c>
      <c r="E171" s="85" t="s">
        <v>4575</v>
      </c>
      <c r="F171" s="85" t="s">
        <v>3434</v>
      </c>
      <c r="G171" s="85" t="s">
        <v>4576</v>
      </c>
      <c r="H171" s="85">
        <v>73358</v>
      </c>
      <c r="I171" s="85" t="s">
        <v>4577</v>
      </c>
      <c r="J171" s="85" t="s">
        <v>4578</v>
      </c>
      <c r="K171" s="85" t="s">
        <v>1073</v>
      </c>
      <c r="L171" s="85" t="s">
        <v>3483</v>
      </c>
    </row>
    <row r="172" spans="1:12" x14ac:dyDescent="0.25">
      <c r="A172" s="85" t="s">
        <v>4579</v>
      </c>
      <c r="B172" s="85" t="s">
        <v>3450</v>
      </c>
      <c r="C172" s="85" t="s">
        <v>4580</v>
      </c>
      <c r="D172" s="85" t="s">
        <v>4581</v>
      </c>
      <c r="E172" s="85" t="s">
        <v>4582</v>
      </c>
      <c r="F172" s="85" t="s">
        <v>3454</v>
      </c>
      <c r="G172" s="85" t="s">
        <v>4583</v>
      </c>
      <c r="H172" s="85">
        <v>43746</v>
      </c>
      <c r="I172" s="85" t="s">
        <v>4584</v>
      </c>
      <c r="J172" s="85" t="s">
        <v>4585</v>
      </c>
      <c r="K172" s="85" t="s">
        <v>808</v>
      </c>
      <c r="L172" s="85" t="s">
        <v>3448</v>
      </c>
    </row>
    <row r="173" spans="1:12" x14ac:dyDescent="0.25">
      <c r="A173" s="85" t="s">
        <v>4586</v>
      </c>
      <c r="B173" s="85" t="s">
        <v>3507</v>
      </c>
      <c r="C173" s="85" t="s">
        <v>4587</v>
      </c>
      <c r="D173" s="85" t="s">
        <v>4588</v>
      </c>
      <c r="E173" s="85" t="s">
        <v>4589</v>
      </c>
      <c r="F173" s="85" t="s">
        <v>3454</v>
      </c>
      <c r="G173" s="85" t="s">
        <v>4590</v>
      </c>
      <c r="H173" s="85">
        <v>37202</v>
      </c>
      <c r="I173" s="85" t="s">
        <v>4336</v>
      </c>
      <c r="J173" s="85" t="s">
        <v>4182</v>
      </c>
      <c r="K173" s="85" t="s">
        <v>1099</v>
      </c>
      <c r="L173" s="85" t="s">
        <v>3458</v>
      </c>
    </row>
    <row r="174" spans="1:12" x14ac:dyDescent="0.25">
      <c r="A174" s="85" t="s">
        <v>4591</v>
      </c>
      <c r="B174" s="85" t="s">
        <v>3507</v>
      </c>
      <c r="C174" s="85" t="s">
        <v>4592</v>
      </c>
      <c r="D174" s="85" t="s">
        <v>4593</v>
      </c>
      <c r="E174" s="85" t="s">
        <v>4594</v>
      </c>
      <c r="F174" s="85" t="s">
        <v>3434</v>
      </c>
      <c r="G174" s="85" t="s">
        <v>4595</v>
      </c>
      <c r="H174" s="85">
        <v>69116</v>
      </c>
      <c r="I174" s="85" t="s">
        <v>3756</v>
      </c>
      <c r="J174" s="85" t="s">
        <v>4421</v>
      </c>
      <c r="K174" s="85" t="s">
        <v>3374</v>
      </c>
      <c r="L174" s="85" t="s">
        <v>3458</v>
      </c>
    </row>
    <row r="175" spans="1:12" x14ac:dyDescent="0.25">
      <c r="A175" s="85" t="s">
        <v>4596</v>
      </c>
      <c r="B175" s="85" t="s">
        <v>3476</v>
      </c>
      <c r="C175" s="85" t="s">
        <v>4597</v>
      </c>
      <c r="D175" s="85" t="s">
        <v>4598</v>
      </c>
      <c r="E175" s="85" t="s">
        <v>4599</v>
      </c>
      <c r="F175" s="85" t="s">
        <v>3434</v>
      </c>
      <c r="G175" s="85" t="s">
        <v>4600</v>
      </c>
      <c r="H175" s="85">
        <v>61051</v>
      </c>
      <c r="I175" s="85" t="s">
        <v>4601</v>
      </c>
      <c r="J175" s="85" t="s">
        <v>4602</v>
      </c>
      <c r="K175" s="85" t="s">
        <v>808</v>
      </c>
      <c r="L175" s="85" t="s">
        <v>3448</v>
      </c>
    </row>
    <row r="176" spans="1:12" x14ac:dyDescent="0.25">
      <c r="A176" s="85" t="s">
        <v>4603</v>
      </c>
      <c r="B176" s="85" t="s">
        <v>3450</v>
      </c>
      <c r="C176" s="85" t="s">
        <v>4604</v>
      </c>
      <c r="D176" s="85" t="s">
        <v>4605</v>
      </c>
      <c r="E176" s="85" t="s">
        <v>4606</v>
      </c>
      <c r="F176" s="85" t="s">
        <v>3454</v>
      </c>
      <c r="G176" s="85" t="s">
        <v>4607</v>
      </c>
      <c r="H176" s="85">
        <v>2620</v>
      </c>
      <c r="I176" s="85" t="s">
        <v>4373</v>
      </c>
      <c r="J176" s="85" t="s">
        <v>4117</v>
      </c>
      <c r="K176" s="85" t="s">
        <v>3374</v>
      </c>
      <c r="L176" s="85" t="s">
        <v>3448</v>
      </c>
    </row>
    <row r="177" spans="1:12" x14ac:dyDescent="0.25">
      <c r="A177" s="85" t="s">
        <v>4608</v>
      </c>
      <c r="B177" s="85" t="s">
        <v>3430</v>
      </c>
      <c r="C177" s="85" t="s">
        <v>4609</v>
      </c>
      <c r="D177" s="85" t="s">
        <v>4610</v>
      </c>
      <c r="E177" s="85" t="s">
        <v>4611</v>
      </c>
      <c r="F177" s="85" t="s">
        <v>3454</v>
      </c>
      <c r="G177" s="85" t="s">
        <v>4612</v>
      </c>
      <c r="H177" s="85">
        <v>92804</v>
      </c>
      <c r="I177" s="85" t="s">
        <v>4109</v>
      </c>
      <c r="J177" s="85" t="s">
        <v>4613</v>
      </c>
      <c r="K177" s="85" t="s">
        <v>578</v>
      </c>
      <c r="L177" s="85" t="s">
        <v>3458</v>
      </c>
    </row>
    <row r="178" spans="1:12" x14ac:dyDescent="0.25">
      <c r="A178" s="85" t="s">
        <v>4614</v>
      </c>
      <c r="B178" s="85" t="s">
        <v>3529</v>
      </c>
      <c r="C178" s="85" t="s">
        <v>4615</v>
      </c>
      <c r="D178" s="85" t="s">
        <v>4616</v>
      </c>
      <c r="E178" s="85" t="s">
        <v>4617</v>
      </c>
      <c r="F178" s="85" t="s">
        <v>3434</v>
      </c>
      <c r="G178" s="85" t="s">
        <v>4618</v>
      </c>
      <c r="H178" s="85">
        <v>82665</v>
      </c>
      <c r="I178" s="85" t="s">
        <v>4619</v>
      </c>
      <c r="J178" s="85" t="s">
        <v>4620</v>
      </c>
      <c r="K178" s="85" t="s">
        <v>1073</v>
      </c>
      <c r="L178" s="85" t="s">
        <v>3458</v>
      </c>
    </row>
    <row r="179" spans="1:12" x14ac:dyDescent="0.25">
      <c r="A179" s="85" t="s">
        <v>4621</v>
      </c>
      <c r="B179" s="85" t="s">
        <v>3450</v>
      </c>
      <c r="C179" s="85" t="s">
        <v>4622</v>
      </c>
      <c r="D179" s="85" t="s">
        <v>4623</v>
      </c>
      <c r="E179" s="85" t="s">
        <v>4624</v>
      </c>
      <c r="F179" s="85" t="s">
        <v>3454</v>
      </c>
      <c r="G179" s="85" t="s">
        <v>4625</v>
      </c>
      <c r="H179" s="85">
        <v>78014</v>
      </c>
      <c r="I179" s="85" t="s">
        <v>4076</v>
      </c>
      <c r="J179" s="85" t="s">
        <v>4449</v>
      </c>
      <c r="K179" s="85" t="s">
        <v>3374</v>
      </c>
      <c r="L179" s="85" t="s">
        <v>3438</v>
      </c>
    </row>
    <row r="180" spans="1:12" x14ac:dyDescent="0.25">
      <c r="A180" s="85" t="s">
        <v>4626</v>
      </c>
      <c r="B180" s="85" t="s">
        <v>3430</v>
      </c>
      <c r="C180" s="85" t="s">
        <v>4627</v>
      </c>
      <c r="D180" s="85" t="s">
        <v>4628</v>
      </c>
      <c r="E180" s="85" t="s">
        <v>4629</v>
      </c>
      <c r="F180" s="85" t="s">
        <v>3454</v>
      </c>
      <c r="G180" s="85" t="s">
        <v>4630</v>
      </c>
      <c r="H180" s="85">
        <v>69493</v>
      </c>
      <c r="I180" s="85" t="s">
        <v>4631</v>
      </c>
      <c r="J180" s="85" t="s">
        <v>4632</v>
      </c>
      <c r="K180" s="85" t="s">
        <v>1099</v>
      </c>
      <c r="L180" s="85" t="s">
        <v>3438</v>
      </c>
    </row>
    <row r="181" spans="1:12" x14ac:dyDescent="0.25">
      <c r="A181" s="85" t="s">
        <v>4633</v>
      </c>
      <c r="B181" s="85" t="s">
        <v>3450</v>
      </c>
      <c r="C181" s="85" t="s">
        <v>4634</v>
      </c>
      <c r="D181" s="85" t="s">
        <v>4635</v>
      </c>
      <c r="E181" s="85" t="s">
        <v>4636</v>
      </c>
      <c r="F181" s="85" t="s">
        <v>3444</v>
      </c>
      <c r="G181" s="85" t="s">
        <v>4637</v>
      </c>
      <c r="H181" s="85">
        <v>55997</v>
      </c>
      <c r="I181" s="85" t="s">
        <v>3749</v>
      </c>
      <c r="J181" s="85" t="s">
        <v>4523</v>
      </c>
      <c r="K181" s="85" t="s">
        <v>3374</v>
      </c>
      <c r="L181" s="85" t="s">
        <v>3438</v>
      </c>
    </row>
    <row r="182" spans="1:12" x14ac:dyDescent="0.25">
      <c r="A182" s="85" t="s">
        <v>4638</v>
      </c>
      <c r="B182" s="85" t="s">
        <v>3460</v>
      </c>
      <c r="C182" s="85" t="s">
        <v>4639</v>
      </c>
      <c r="D182" s="85" t="s">
        <v>4640</v>
      </c>
      <c r="E182" s="85" t="s">
        <v>4641</v>
      </c>
      <c r="F182" s="85" t="s">
        <v>3444</v>
      </c>
      <c r="G182" s="85" t="s">
        <v>4642</v>
      </c>
      <c r="H182" s="85">
        <v>15748</v>
      </c>
      <c r="I182" s="85" t="s">
        <v>4643</v>
      </c>
      <c r="J182" s="85" t="s">
        <v>4644</v>
      </c>
      <c r="K182" s="85" t="s">
        <v>808</v>
      </c>
      <c r="L182" s="85" t="s">
        <v>3483</v>
      </c>
    </row>
    <row r="183" spans="1:12" x14ac:dyDescent="0.25">
      <c r="A183" s="85" t="s">
        <v>4645</v>
      </c>
      <c r="B183" s="85" t="s">
        <v>3507</v>
      </c>
      <c r="C183" s="85" t="s">
        <v>4646</v>
      </c>
      <c r="D183" s="85" t="s">
        <v>4647</v>
      </c>
      <c r="E183" s="85" t="s">
        <v>4648</v>
      </c>
      <c r="F183" s="85" t="s">
        <v>3454</v>
      </c>
      <c r="G183" s="85" t="s">
        <v>4649</v>
      </c>
      <c r="H183" s="85">
        <v>55321</v>
      </c>
      <c r="I183" s="85" t="s">
        <v>4650</v>
      </c>
      <c r="J183" s="85" t="s">
        <v>4651</v>
      </c>
      <c r="K183" s="85" t="s">
        <v>1073</v>
      </c>
      <c r="L183" s="85" t="s">
        <v>3458</v>
      </c>
    </row>
    <row r="184" spans="1:12" x14ac:dyDescent="0.25">
      <c r="A184" s="85" t="s">
        <v>4652</v>
      </c>
      <c r="B184" s="85" t="s">
        <v>3460</v>
      </c>
      <c r="C184" s="85" t="s">
        <v>4653</v>
      </c>
      <c r="D184" s="85" t="s">
        <v>4654</v>
      </c>
      <c r="E184" s="85" t="s">
        <v>4655</v>
      </c>
      <c r="F184" s="85" t="s">
        <v>3454</v>
      </c>
      <c r="G184" s="85" t="s">
        <v>4656</v>
      </c>
      <c r="H184" s="85">
        <v>20613</v>
      </c>
      <c r="I184" s="85" t="s">
        <v>4657</v>
      </c>
      <c r="J184" s="85" t="s">
        <v>4658</v>
      </c>
      <c r="K184" s="85" t="s">
        <v>578</v>
      </c>
      <c r="L184" s="85" t="s">
        <v>3483</v>
      </c>
    </row>
    <row r="185" spans="1:12" x14ac:dyDescent="0.25">
      <c r="A185" s="85" t="s">
        <v>4659</v>
      </c>
      <c r="B185" s="85" t="s">
        <v>3450</v>
      </c>
      <c r="C185" s="85" t="s">
        <v>4660</v>
      </c>
      <c r="D185" s="85" t="s">
        <v>4661</v>
      </c>
      <c r="E185" s="85" t="s">
        <v>4662</v>
      </c>
      <c r="F185" s="85" t="s">
        <v>3444</v>
      </c>
      <c r="G185" s="85" t="s">
        <v>4663</v>
      </c>
      <c r="H185" s="85">
        <v>20424</v>
      </c>
      <c r="I185" s="85" t="s">
        <v>4225</v>
      </c>
      <c r="J185" s="85" t="s">
        <v>3457</v>
      </c>
      <c r="K185" s="85" t="s">
        <v>808</v>
      </c>
      <c r="L185" s="85" t="s">
        <v>3448</v>
      </c>
    </row>
    <row r="186" spans="1:12" x14ac:dyDescent="0.25">
      <c r="A186" s="85" t="s">
        <v>4664</v>
      </c>
      <c r="B186" s="85" t="s">
        <v>3558</v>
      </c>
      <c r="C186" s="85" t="s">
        <v>4665</v>
      </c>
      <c r="D186" s="85" t="s">
        <v>4666</v>
      </c>
      <c r="E186" s="85" t="s">
        <v>4667</v>
      </c>
      <c r="F186" s="85" t="s">
        <v>3454</v>
      </c>
      <c r="G186" s="85" t="s">
        <v>4668</v>
      </c>
      <c r="H186" s="85">
        <v>75264</v>
      </c>
      <c r="I186" s="85" t="s">
        <v>3819</v>
      </c>
      <c r="J186" s="85" t="s">
        <v>4669</v>
      </c>
      <c r="K186" s="85" t="s">
        <v>1099</v>
      </c>
      <c r="L186" s="85" t="s">
        <v>3483</v>
      </c>
    </row>
    <row r="187" spans="1:12" x14ac:dyDescent="0.25">
      <c r="A187" s="85" t="s">
        <v>4670</v>
      </c>
      <c r="B187" s="85" t="s">
        <v>3507</v>
      </c>
      <c r="C187" s="85" t="s">
        <v>4671</v>
      </c>
      <c r="D187" s="85" t="s">
        <v>4672</v>
      </c>
      <c r="E187" s="85" t="s">
        <v>4673</v>
      </c>
      <c r="F187" s="85" t="s">
        <v>3434</v>
      </c>
      <c r="G187" s="85" t="s">
        <v>4674</v>
      </c>
      <c r="H187" s="85">
        <v>78061</v>
      </c>
      <c r="I187" s="85" t="s">
        <v>4675</v>
      </c>
      <c r="J187" s="85" t="s">
        <v>4676</v>
      </c>
      <c r="K187" s="85" t="s">
        <v>3374</v>
      </c>
      <c r="L187" s="85" t="s">
        <v>3483</v>
      </c>
    </row>
    <row r="188" spans="1:12" x14ac:dyDescent="0.25">
      <c r="A188" s="85" t="s">
        <v>4677</v>
      </c>
      <c r="B188" s="85" t="s">
        <v>3529</v>
      </c>
      <c r="C188" s="85" t="s">
        <v>4678</v>
      </c>
      <c r="D188" s="85" t="s">
        <v>4679</v>
      </c>
      <c r="E188" s="85" t="s">
        <v>4680</v>
      </c>
      <c r="F188" s="85" t="s">
        <v>3454</v>
      </c>
      <c r="G188" s="85" t="s">
        <v>4681</v>
      </c>
      <c r="H188" s="85">
        <v>77372</v>
      </c>
      <c r="I188" s="85" t="s">
        <v>4682</v>
      </c>
      <c r="J188" s="85" t="s">
        <v>4683</v>
      </c>
      <c r="K188" s="85" t="s">
        <v>1099</v>
      </c>
      <c r="L188" s="85" t="s">
        <v>3448</v>
      </c>
    </row>
    <row r="189" spans="1:12" x14ac:dyDescent="0.25">
      <c r="A189" s="85" t="s">
        <v>4684</v>
      </c>
      <c r="B189" s="85" t="s">
        <v>3476</v>
      </c>
      <c r="C189" s="85" t="s">
        <v>4685</v>
      </c>
      <c r="D189" s="85" t="s">
        <v>4686</v>
      </c>
      <c r="E189" s="85" t="s">
        <v>4687</v>
      </c>
      <c r="F189" s="85" t="s">
        <v>3454</v>
      </c>
      <c r="G189" s="85" t="s">
        <v>4688</v>
      </c>
      <c r="H189" s="85">
        <v>14133</v>
      </c>
      <c r="I189" s="85" t="s">
        <v>3504</v>
      </c>
      <c r="J189" s="85" t="s">
        <v>4689</v>
      </c>
      <c r="K189" s="85" t="s">
        <v>3374</v>
      </c>
      <c r="L189" s="85" t="s">
        <v>3483</v>
      </c>
    </row>
    <row r="190" spans="1:12" x14ac:dyDescent="0.25">
      <c r="A190" s="85" t="s">
        <v>4690</v>
      </c>
      <c r="B190" s="85" t="s">
        <v>3460</v>
      </c>
      <c r="C190" s="85" t="s">
        <v>4691</v>
      </c>
      <c r="D190" s="85" t="s">
        <v>4692</v>
      </c>
      <c r="E190" s="85" t="s">
        <v>4693</v>
      </c>
      <c r="F190" s="85" t="s">
        <v>3434</v>
      </c>
      <c r="G190" s="85" t="s">
        <v>4694</v>
      </c>
      <c r="H190" s="85">
        <v>14845</v>
      </c>
      <c r="I190" s="85" t="s">
        <v>4168</v>
      </c>
      <c r="J190" s="85" t="s">
        <v>4251</v>
      </c>
      <c r="K190" s="85" t="s">
        <v>1073</v>
      </c>
      <c r="L190" s="85" t="s">
        <v>3483</v>
      </c>
    </row>
    <row r="191" spans="1:12" x14ac:dyDescent="0.25">
      <c r="A191" s="85" t="s">
        <v>4695</v>
      </c>
      <c r="B191" s="85" t="s">
        <v>3476</v>
      </c>
      <c r="C191" s="85" t="s">
        <v>4696</v>
      </c>
      <c r="D191" s="85" t="s">
        <v>4697</v>
      </c>
      <c r="E191" s="85" t="s">
        <v>4698</v>
      </c>
      <c r="F191" s="85" t="s">
        <v>3444</v>
      </c>
      <c r="G191" s="85" t="s">
        <v>4699</v>
      </c>
      <c r="H191" s="85">
        <v>74752</v>
      </c>
      <c r="I191" s="85" t="s">
        <v>3456</v>
      </c>
      <c r="J191" s="85" t="s">
        <v>4700</v>
      </c>
      <c r="K191" s="85" t="s">
        <v>578</v>
      </c>
      <c r="L191" s="85" t="s">
        <v>3438</v>
      </c>
    </row>
    <row r="192" spans="1:12" x14ac:dyDescent="0.25">
      <c r="A192" s="85" t="s">
        <v>4701</v>
      </c>
      <c r="B192" s="85" t="s">
        <v>3430</v>
      </c>
      <c r="C192" s="85" t="s">
        <v>4702</v>
      </c>
      <c r="D192" s="85" t="s">
        <v>4703</v>
      </c>
      <c r="E192" s="85" t="s">
        <v>4704</v>
      </c>
      <c r="F192" s="85" t="s">
        <v>3454</v>
      </c>
      <c r="G192" s="85" t="s">
        <v>4705</v>
      </c>
      <c r="H192" s="85">
        <v>14237</v>
      </c>
      <c r="I192" s="85" t="s">
        <v>4706</v>
      </c>
      <c r="J192" s="85" t="s">
        <v>4707</v>
      </c>
      <c r="K192" s="85" t="s">
        <v>1073</v>
      </c>
      <c r="L192" s="85" t="s">
        <v>3448</v>
      </c>
    </row>
    <row r="193" spans="1:12" x14ac:dyDescent="0.25">
      <c r="A193" s="85" t="s">
        <v>4708</v>
      </c>
      <c r="B193" s="85" t="s">
        <v>3485</v>
      </c>
      <c r="C193" s="85" t="s">
        <v>4709</v>
      </c>
      <c r="D193" s="85" t="s">
        <v>4710</v>
      </c>
      <c r="E193" s="85" t="s">
        <v>4711</v>
      </c>
      <c r="F193" s="85" t="s">
        <v>3444</v>
      </c>
      <c r="G193" s="85" t="s">
        <v>4712</v>
      </c>
      <c r="H193" s="85">
        <v>38498</v>
      </c>
      <c r="I193" s="85" t="s">
        <v>4713</v>
      </c>
      <c r="J193" s="85" t="s">
        <v>3662</v>
      </c>
      <c r="K193" s="85" t="s">
        <v>1073</v>
      </c>
      <c r="L193" s="85" t="s">
        <v>3448</v>
      </c>
    </row>
    <row r="194" spans="1:12" x14ac:dyDescent="0.25">
      <c r="A194" s="85" t="s">
        <v>4714</v>
      </c>
      <c r="B194" s="85" t="s">
        <v>3558</v>
      </c>
      <c r="C194" s="85" t="s">
        <v>4715</v>
      </c>
      <c r="D194" s="85" t="s">
        <v>4716</v>
      </c>
      <c r="E194" s="85" t="s">
        <v>4717</v>
      </c>
      <c r="F194" s="85" t="s">
        <v>3444</v>
      </c>
      <c r="G194" s="85" t="s">
        <v>4718</v>
      </c>
      <c r="H194" s="85">
        <v>71206</v>
      </c>
      <c r="I194" s="85" t="s">
        <v>4719</v>
      </c>
      <c r="J194" s="85" t="s">
        <v>3709</v>
      </c>
      <c r="K194" s="85" t="s">
        <v>578</v>
      </c>
      <c r="L194" s="85" t="s">
        <v>3448</v>
      </c>
    </row>
    <row r="195" spans="1:12" x14ac:dyDescent="0.25">
      <c r="A195" s="85" t="s">
        <v>4720</v>
      </c>
      <c r="B195" s="85" t="s">
        <v>3430</v>
      </c>
      <c r="C195" s="85" t="s">
        <v>4721</v>
      </c>
      <c r="D195" s="85" t="s">
        <v>4722</v>
      </c>
      <c r="E195" s="85" t="s">
        <v>4723</v>
      </c>
      <c r="F195" s="85" t="s">
        <v>3454</v>
      </c>
      <c r="G195" s="85" t="s">
        <v>4724</v>
      </c>
      <c r="H195" s="85">
        <v>46071</v>
      </c>
      <c r="I195" s="85" t="s">
        <v>3481</v>
      </c>
      <c r="J195" s="85" t="s">
        <v>4725</v>
      </c>
      <c r="K195" s="85" t="s">
        <v>1099</v>
      </c>
      <c r="L195" s="85" t="s">
        <v>3448</v>
      </c>
    </row>
    <row r="196" spans="1:12" x14ac:dyDescent="0.25">
      <c r="A196" s="85" t="s">
        <v>4726</v>
      </c>
      <c r="B196" s="85" t="s">
        <v>3440</v>
      </c>
      <c r="C196" s="85" t="s">
        <v>4727</v>
      </c>
      <c r="D196" s="85" t="s">
        <v>4728</v>
      </c>
      <c r="E196" s="85" t="s">
        <v>4729</v>
      </c>
      <c r="F196" s="85" t="s">
        <v>3454</v>
      </c>
      <c r="G196" s="85" t="s">
        <v>4730</v>
      </c>
      <c r="H196" s="85">
        <v>54856</v>
      </c>
      <c r="I196" s="85" t="s">
        <v>4130</v>
      </c>
      <c r="J196" s="85" t="s">
        <v>4731</v>
      </c>
      <c r="K196" s="85" t="s">
        <v>578</v>
      </c>
      <c r="L196" s="85" t="s">
        <v>3458</v>
      </c>
    </row>
    <row r="197" spans="1:12" x14ac:dyDescent="0.25">
      <c r="A197" s="85" t="s">
        <v>4732</v>
      </c>
      <c r="B197" s="85" t="s">
        <v>3430</v>
      </c>
      <c r="C197" s="85" t="s">
        <v>4733</v>
      </c>
      <c r="D197" s="85" t="s">
        <v>4734</v>
      </c>
      <c r="E197" s="85" t="s">
        <v>4735</v>
      </c>
      <c r="F197" s="85" t="s">
        <v>3444</v>
      </c>
      <c r="G197" s="85" t="s">
        <v>4736</v>
      </c>
      <c r="H197" s="85">
        <v>35620</v>
      </c>
      <c r="I197" s="85" t="s">
        <v>4737</v>
      </c>
      <c r="J197" s="85" t="s">
        <v>4738</v>
      </c>
      <c r="K197" s="85" t="s">
        <v>3374</v>
      </c>
      <c r="L197" s="85" t="s">
        <v>3458</v>
      </c>
    </row>
    <row r="198" spans="1:12" x14ac:dyDescent="0.25">
      <c r="A198" s="85" t="s">
        <v>4739</v>
      </c>
      <c r="B198" s="85" t="s">
        <v>3430</v>
      </c>
      <c r="C198" s="85" t="s">
        <v>4740</v>
      </c>
      <c r="D198" s="85" t="s">
        <v>4741</v>
      </c>
      <c r="E198" s="85" t="s">
        <v>4742</v>
      </c>
      <c r="F198" s="85" t="s">
        <v>3454</v>
      </c>
      <c r="G198" s="85" t="s">
        <v>4743</v>
      </c>
      <c r="H198" s="85">
        <v>51206</v>
      </c>
      <c r="I198" s="85" t="s">
        <v>4744</v>
      </c>
      <c r="J198" s="85" t="s">
        <v>3730</v>
      </c>
      <c r="K198" s="85" t="s">
        <v>3374</v>
      </c>
      <c r="L198" s="85" t="s">
        <v>3448</v>
      </c>
    </row>
    <row r="199" spans="1:12" x14ac:dyDescent="0.25">
      <c r="A199" s="85" t="s">
        <v>4745</v>
      </c>
      <c r="B199" s="85" t="s">
        <v>3485</v>
      </c>
      <c r="C199" s="85" t="s">
        <v>4746</v>
      </c>
      <c r="D199" s="85" t="s">
        <v>4747</v>
      </c>
      <c r="E199" s="85" t="s">
        <v>4748</v>
      </c>
      <c r="F199" s="85" t="s">
        <v>3454</v>
      </c>
      <c r="G199" s="85" t="s">
        <v>4749</v>
      </c>
      <c r="H199" s="85">
        <v>86824</v>
      </c>
      <c r="I199" s="85" t="s">
        <v>3626</v>
      </c>
      <c r="J199" s="85" t="s">
        <v>4750</v>
      </c>
      <c r="K199" s="85" t="s">
        <v>1073</v>
      </c>
      <c r="L199" s="85" t="s">
        <v>3458</v>
      </c>
    </row>
    <row r="200" spans="1:12" x14ac:dyDescent="0.25">
      <c r="A200" s="85" t="s">
        <v>4751</v>
      </c>
      <c r="B200" s="85" t="s">
        <v>3507</v>
      </c>
      <c r="C200" s="85" t="s">
        <v>4752</v>
      </c>
      <c r="D200" s="85" t="s">
        <v>4753</v>
      </c>
      <c r="E200" s="85" t="s">
        <v>4754</v>
      </c>
      <c r="F200" s="85" t="s">
        <v>3444</v>
      </c>
      <c r="G200" s="85" t="s">
        <v>4755</v>
      </c>
      <c r="H200" s="85">
        <v>64646</v>
      </c>
      <c r="I200" s="85" t="s">
        <v>4756</v>
      </c>
      <c r="J200" s="85" t="s">
        <v>4757</v>
      </c>
      <c r="K200" s="85" t="s">
        <v>808</v>
      </c>
      <c r="L200" s="85" t="s">
        <v>3483</v>
      </c>
    </row>
    <row r="201" spans="1:12" x14ac:dyDescent="0.25">
      <c r="A201" s="85" t="s">
        <v>4758</v>
      </c>
      <c r="B201" s="85" t="s">
        <v>3558</v>
      </c>
      <c r="C201" s="85" t="s">
        <v>4759</v>
      </c>
      <c r="D201" s="85" t="s">
        <v>4760</v>
      </c>
      <c r="E201" s="85" t="s">
        <v>4761</v>
      </c>
      <c r="F201" s="85" t="s">
        <v>3444</v>
      </c>
      <c r="G201" s="85" t="s">
        <v>3728</v>
      </c>
      <c r="H201" s="85">
        <v>75976</v>
      </c>
      <c r="I201" s="85" t="s">
        <v>4762</v>
      </c>
      <c r="J201" s="85" t="s">
        <v>4149</v>
      </c>
      <c r="K201" s="85" t="s">
        <v>3374</v>
      </c>
      <c r="L201" s="85" t="s">
        <v>3438</v>
      </c>
    </row>
    <row r="202" spans="1:12" x14ac:dyDescent="0.25">
      <c r="A202" s="85" t="s">
        <v>4763</v>
      </c>
      <c r="B202" s="85" t="s">
        <v>3558</v>
      </c>
      <c r="C202" s="85" t="s">
        <v>4764</v>
      </c>
      <c r="D202" s="85" t="s">
        <v>4765</v>
      </c>
      <c r="E202" s="85" t="s">
        <v>4766</v>
      </c>
      <c r="F202" s="85" t="s">
        <v>3434</v>
      </c>
      <c r="G202" s="85" t="s">
        <v>4767</v>
      </c>
      <c r="H202" s="85">
        <v>80817</v>
      </c>
      <c r="I202" s="85" t="s">
        <v>4768</v>
      </c>
      <c r="J202" s="85" t="s">
        <v>3969</v>
      </c>
      <c r="K202" s="85" t="s">
        <v>1073</v>
      </c>
      <c r="L202" s="85" t="s">
        <v>3438</v>
      </c>
    </row>
    <row r="203" spans="1:12" x14ac:dyDescent="0.25">
      <c r="A203" s="85" t="s">
        <v>4769</v>
      </c>
      <c r="B203" s="85" t="s">
        <v>3529</v>
      </c>
      <c r="C203" s="85" t="s">
        <v>4770</v>
      </c>
      <c r="D203" s="85" t="s">
        <v>4771</v>
      </c>
      <c r="E203" s="85" t="s">
        <v>4772</v>
      </c>
      <c r="F203" s="85" t="s">
        <v>3454</v>
      </c>
      <c r="G203" s="85" t="s">
        <v>4773</v>
      </c>
      <c r="H203" s="85">
        <v>63003</v>
      </c>
      <c r="I203" s="85" t="s">
        <v>3668</v>
      </c>
      <c r="J203" s="85" t="s">
        <v>4774</v>
      </c>
      <c r="K203" s="85" t="s">
        <v>808</v>
      </c>
      <c r="L203" s="85" t="s">
        <v>3483</v>
      </c>
    </row>
    <row r="204" spans="1:12" x14ac:dyDescent="0.25">
      <c r="A204" s="85" t="s">
        <v>4775</v>
      </c>
      <c r="B204" s="85" t="s">
        <v>3430</v>
      </c>
      <c r="C204" s="85" t="s">
        <v>4776</v>
      </c>
      <c r="D204" s="85" t="s">
        <v>4777</v>
      </c>
      <c r="E204" s="85" t="s">
        <v>4778</v>
      </c>
      <c r="F204" s="85" t="s">
        <v>3434</v>
      </c>
      <c r="G204" s="85" t="s">
        <v>4779</v>
      </c>
      <c r="H204" s="85">
        <v>5910</v>
      </c>
      <c r="I204" s="85" t="s">
        <v>3770</v>
      </c>
      <c r="J204" s="85" t="s">
        <v>4780</v>
      </c>
      <c r="K204" s="85" t="s">
        <v>578</v>
      </c>
      <c r="L204" s="85" t="s">
        <v>3438</v>
      </c>
    </row>
    <row r="205" spans="1:12" x14ac:dyDescent="0.25">
      <c r="A205" s="85" t="s">
        <v>4781</v>
      </c>
      <c r="B205" s="85" t="s">
        <v>3558</v>
      </c>
      <c r="C205" s="85" t="s">
        <v>4782</v>
      </c>
      <c r="D205" s="85" t="s">
        <v>4783</v>
      </c>
      <c r="E205" s="85" t="s">
        <v>4784</v>
      </c>
      <c r="F205" s="85" t="s">
        <v>3444</v>
      </c>
      <c r="G205" s="85" t="s">
        <v>4785</v>
      </c>
      <c r="H205" s="85">
        <v>23570</v>
      </c>
      <c r="I205" s="85" t="s">
        <v>3722</v>
      </c>
      <c r="J205" s="85" t="s">
        <v>3620</v>
      </c>
      <c r="K205" s="85" t="s">
        <v>808</v>
      </c>
      <c r="L205" s="85" t="s">
        <v>3483</v>
      </c>
    </row>
    <row r="206" spans="1:12" x14ac:dyDescent="0.25">
      <c r="A206" s="85" t="s">
        <v>4786</v>
      </c>
      <c r="B206" s="85" t="s">
        <v>3468</v>
      </c>
      <c r="C206" s="85" t="s">
        <v>4787</v>
      </c>
      <c r="D206" s="85" t="s">
        <v>4788</v>
      </c>
      <c r="E206" s="85" t="s">
        <v>4789</v>
      </c>
      <c r="F206" s="85" t="s">
        <v>3454</v>
      </c>
      <c r="G206" s="85" t="s">
        <v>4790</v>
      </c>
      <c r="H206" s="85">
        <v>37099</v>
      </c>
      <c r="I206" s="85" t="s">
        <v>4791</v>
      </c>
      <c r="J206" s="85" t="s">
        <v>4792</v>
      </c>
      <c r="K206" s="85" t="s">
        <v>1099</v>
      </c>
      <c r="L206" s="85" t="s">
        <v>3483</v>
      </c>
    </row>
    <row r="207" spans="1:12" x14ac:dyDescent="0.25">
      <c r="A207" s="85" t="s">
        <v>4793</v>
      </c>
      <c r="B207" s="85" t="s">
        <v>3529</v>
      </c>
      <c r="C207" s="85" t="s">
        <v>4794</v>
      </c>
      <c r="D207" s="85" t="s">
        <v>4795</v>
      </c>
      <c r="E207" s="85" t="s">
        <v>4796</v>
      </c>
      <c r="F207" s="85" t="s">
        <v>3444</v>
      </c>
      <c r="G207" s="85" t="s">
        <v>4797</v>
      </c>
      <c r="H207" s="85">
        <v>53818</v>
      </c>
      <c r="I207" s="85" t="s">
        <v>4219</v>
      </c>
      <c r="J207" s="85" t="s">
        <v>4798</v>
      </c>
      <c r="K207" s="85" t="s">
        <v>1073</v>
      </c>
      <c r="L207" s="85" t="s">
        <v>3438</v>
      </c>
    </row>
    <row r="208" spans="1:12" x14ac:dyDescent="0.25">
      <c r="A208" s="85" t="s">
        <v>4799</v>
      </c>
      <c r="B208" s="85" t="s">
        <v>3468</v>
      </c>
      <c r="C208" s="85" t="s">
        <v>4800</v>
      </c>
      <c r="D208" s="85" t="s">
        <v>4801</v>
      </c>
      <c r="E208" s="85" t="s">
        <v>4802</v>
      </c>
      <c r="F208" s="85" t="s">
        <v>3454</v>
      </c>
      <c r="G208" s="85" t="s">
        <v>4803</v>
      </c>
      <c r="H208" s="85">
        <v>19855</v>
      </c>
      <c r="I208" s="85" t="s">
        <v>4804</v>
      </c>
      <c r="J208" s="85" t="s">
        <v>4805</v>
      </c>
      <c r="K208" s="85" t="s">
        <v>1073</v>
      </c>
      <c r="L208" s="85" t="s">
        <v>3483</v>
      </c>
    </row>
    <row r="209" spans="1:12" x14ac:dyDescent="0.25">
      <c r="A209" s="85" t="s">
        <v>4806</v>
      </c>
      <c r="B209" s="85" t="s">
        <v>3485</v>
      </c>
      <c r="C209" s="85" t="s">
        <v>4807</v>
      </c>
      <c r="D209" s="85" t="s">
        <v>4808</v>
      </c>
      <c r="E209" s="85" t="s">
        <v>4809</v>
      </c>
      <c r="F209" s="85" t="s">
        <v>3454</v>
      </c>
      <c r="G209" s="85" t="s">
        <v>4810</v>
      </c>
      <c r="H209" s="85">
        <v>82034</v>
      </c>
      <c r="I209" s="85" t="s">
        <v>4811</v>
      </c>
      <c r="J209" s="85" t="s">
        <v>4456</v>
      </c>
      <c r="K209" s="85" t="s">
        <v>1073</v>
      </c>
      <c r="L209" s="85" t="s">
        <v>3438</v>
      </c>
    </row>
    <row r="210" spans="1:12" x14ac:dyDescent="0.25">
      <c r="A210" s="85" t="s">
        <v>4812</v>
      </c>
      <c r="B210" s="85" t="s">
        <v>3468</v>
      </c>
      <c r="C210" s="85" t="s">
        <v>4813</v>
      </c>
      <c r="D210" s="85" t="s">
        <v>4814</v>
      </c>
      <c r="E210" s="85" t="s">
        <v>4815</v>
      </c>
      <c r="F210" s="85" t="s">
        <v>3434</v>
      </c>
      <c r="G210" s="85" t="s">
        <v>4816</v>
      </c>
      <c r="H210" s="85">
        <v>80777</v>
      </c>
      <c r="I210" s="85" t="s">
        <v>4817</v>
      </c>
      <c r="J210" s="85" t="s">
        <v>4818</v>
      </c>
      <c r="K210" s="85" t="s">
        <v>3374</v>
      </c>
      <c r="L210" s="85" t="s">
        <v>3448</v>
      </c>
    </row>
    <row r="211" spans="1:12" x14ac:dyDescent="0.25">
      <c r="A211" s="85" t="s">
        <v>4819</v>
      </c>
      <c r="B211" s="85" t="s">
        <v>3476</v>
      </c>
      <c r="C211" s="85" t="s">
        <v>4820</v>
      </c>
      <c r="D211" s="85" t="s">
        <v>4821</v>
      </c>
      <c r="E211" s="85" t="s">
        <v>4822</v>
      </c>
      <c r="F211" s="85" t="s">
        <v>3444</v>
      </c>
      <c r="G211" s="85" t="s">
        <v>4823</v>
      </c>
      <c r="H211" s="85">
        <v>90235</v>
      </c>
      <c r="I211" s="85" t="s">
        <v>4250</v>
      </c>
      <c r="J211" s="85" t="s">
        <v>4824</v>
      </c>
      <c r="K211" s="85" t="s">
        <v>1099</v>
      </c>
      <c r="L211" s="85" t="s">
        <v>3438</v>
      </c>
    </row>
    <row r="212" spans="1:12" x14ac:dyDescent="0.25">
      <c r="A212" s="85" t="s">
        <v>4825</v>
      </c>
      <c r="B212" s="85" t="s">
        <v>3450</v>
      </c>
      <c r="C212" s="85" t="s">
        <v>4826</v>
      </c>
      <c r="D212" s="85" t="s">
        <v>4827</v>
      </c>
      <c r="E212" s="85" t="s">
        <v>4828</v>
      </c>
      <c r="F212" s="85" t="s">
        <v>3454</v>
      </c>
      <c r="G212" s="85" t="s">
        <v>4829</v>
      </c>
      <c r="H212" s="85">
        <v>91919</v>
      </c>
      <c r="I212" s="85" t="s">
        <v>4830</v>
      </c>
      <c r="J212" s="85" t="s">
        <v>4831</v>
      </c>
      <c r="K212" s="85" t="s">
        <v>808</v>
      </c>
      <c r="L212" s="85" t="s">
        <v>3438</v>
      </c>
    </row>
    <row r="213" spans="1:12" x14ac:dyDescent="0.25">
      <c r="A213" s="85" t="s">
        <v>4832</v>
      </c>
      <c r="B213" s="85" t="s">
        <v>3468</v>
      </c>
      <c r="C213" s="85" t="s">
        <v>4833</v>
      </c>
      <c r="D213" s="85" t="s">
        <v>4834</v>
      </c>
      <c r="E213" s="85" t="s">
        <v>4835</v>
      </c>
      <c r="F213" s="85" t="s">
        <v>3434</v>
      </c>
      <c r="G213" s="85" t="s">
        <v>4836</v>
      </c>
      <c r="H213" s="85">
        <v>53654</v>
      </c>
      <c r="I213" s="85" t="s">
        <v>4837</v>
      </c>
      <c r="J213" s="85" t="s">
        <v>4838</v>
      </c>
      <c r="K213" s="85" t="s">
        <v>578</v>
      </c>
      <c r="L213" s="85" t="s">
        <v>3448</v>
      </c>
    </row>
    <row r="214" spans="1:12" x14ac:dyDescent="0.25">
      <c r="A214" s="85" t="s">
        <v>4839</v>
      </c>
      <c r="B214" s="85" t="s">
        <v>3485</v>
      </c>
      <c r="C214" s="85" t="s">
        <v>4840</v>
      </c>
      <c r="D214" s="85" t="s">
        <v>4841</v>
      </c>
      <c r="E214" s="85" t="s">
        <v>4842</v>
      </c>
      <c r="F214" s="85" t="s">
        <v>3444</v>
      </c>
      <c r="G214" s="85" t="s">
        <v>4843</v>
      </c>
      <c r="H214" s="85">
        <v>6083</v>
      </c>
      <c r="I214" s="85" t="s">
        <v>4844</v>
      </c>
      <c r="J214" s="85" t="s">
        <v>4845</v>
      </c>
      <c r="K214" s="85" t="s">
        <v>808</v>
      </c>
      <c r="L214" s="85" t="s">
        <v>3438</v>
      </c>
    </row>
    <row r="215" spans="1:12" x14ac:dyDescent="0.25">
      <c r="A215" s="85" t="s">
        <v>4846</v>
      </c>
      <c r="B215" s="85" t="s">
        <v>3476</v>
      </c>
      <c r="C215" s="85" t="s">
        <v>4847</v>
      </c>
      <c r="D215" s="85" t="s">
        <v>4848</v>
      </c>
      <c r="E215" s="85" t="s">
        <v>4849</v>
      </c>
      <c r="F215" s="85" t="s">
        <v>3434</v>
      </c>
      <c r="G215" s="85" t="s">
        <v>4850</v>
      </c>
      <c r="H215" s="85">
        <v>52877</v>
      </c>
      <c r="I215" s="85" t="s">
        <v>4851</v>
      </c>
      <c r="J215" s="85" t="s">
        <v>4852</v>
      </c>
      <c r="K215" s="85" t="s">
        <v>1099</v>
      </c>
      <c r="L215" s="85" t="s">
        <v>3483</v>
      </c>
    </row>
    <row r="216" spans="1:12" x14ac:dyDescent="0.25">
      <c r="A216" s="85" t="s">
        <v>4853</v>
      </c>
      <c r="B216" s="85" t="s">
        <v>3485</v>
      </c>
      <c r="C216" s="85" t="s">
        <v>4854</v>
      </c>
      <c r="D216" s="85" t="s">
        <v>4855</v>
      </c>
      <c r="E216" s="85" t="s">
        <v>4856</v>
      </c>
      <c r="F216" s="85" t="s">
        <v>3444</v>
      </c>
      <c r="G216" s="85" t="s">
        <v>4857</v>
      </c>
      <c r="H216" s="85">
        <v>44449</v>
      </c>
      <c r="I216" s="85" t="s">
        <v>4858</v>
      </c>
      <c r="J216" s="85" t="s">
        <v>4859</v>
      </c>
      <c r="K216" s="85" t="s">
        <v>808</v>
      </c>
      <c r="L216" s="85" t="s">
        <v>3458</v>
      </c>
    </row>
    <row r="217" spans="1:12" x14ac:dyDescent="0.25">
      <c r="A217" s="85" t="s">
        <v>4860</v>
      </c>
      <c r="B217" s="85" t="s">
        <v>3485</v>
      </c>
      <c r="C217" s="85" t="s">
        <v>4861</v>
      </c>
      <c r="D217" s="85" t="s">
        <v>4862</v>
      </c>
      <c r="E217" s="85" t="s">
        <v>4863</v>
      </c>
      <c r="F217" s="85" t="s">
        <v>3454</v>
      </c>
      <c r="G217" s="85" t="s">
        <v>4864</v>
      </c>
      <c r="H217" s="85">
        <v>91507</v>
      </c>
      <c r="I217" s="85" t="s">
        <v>4756</v>
      </c>
      <c r="J217" s="85" t="s">
        <v>4865</v>
      </c>
      <c r="K217" s="85" t="s">
        <v>1099</v>
      </c>
      <c r="L217" s="85" t="s">
        <v>3448</v>
      </c>
    </row>
    <row r="218" spans="1:12" x14ac:dyDescent="0.25">
      <c r="A218" s="85" t="s">
        <v>4866</v>
      </c>
      <c r="B218" s="85" t="s">
        <v>3430</v>
      </c>
      <c r="C218" s="85" t="s">
        <v>4867</v>
      </c>
      <c r="D218" s="85" t="s">
        <v>4868</v>
      </c>
      <c r="E218" s="85" t="s">
        <v>4869</v>
      </c>
      <c r="F218" s="85" t="s">
        <v>3434</v>
      </c>
      <c r="G218" s="85" t="s">
        <v>4870</v>
      </c>
      <c r="H218" s="85">
        <v>32139</v>
      </c>
      <c r="I218" s="85" t="s">
        <v>3647</v>
      </c>
      <c r="J218" s="85" t="s">
        <v>4871</v>
      </c>
      <c r="K218" s="85" t="s">
        <v>3374</v>
      </c>
      <c r="L218" s="85" t="s">
        <v>3438</v>
      </c>
    </row>
    <row r="219" spans="1:12" x14ac:dyDescent="0.25">
      <c r="A219" s="85" t="s">
        <v>4872</v>
      </c>
      <c r="B219" s="85" t="s">
        <v>3485</v>
      </c>
      <c r="C219" s="85" t="s">
        <v>4873</v>
      </c>
      <c r="D219" s="85" t="s">
        <v>4874</v>
      </c>
      <c r="E219" s="85" t="s">
        <v>4875</v>
      </c>
      <c r="F219" s="85" t="s">
        <v>3434</v>
      </c>
      <c r="G219" s="85" t="s">
        <v>4876</v>
      </c>
      <c r="H219" s="85">
        <v>7460</v>
      </c>
      <c r="I219" s="85" t="s">
        <v>3825</v>
      </c>
      <c r="J219" s="85" t="s">
        <v>4877</v>
      </c>
      <c r="K219" s="85" t="s">
        <v>1099</v>
      </c>
      <c r="L219" s="85" t="s">
        <v>3448</v>
      </c>
    </row>
    <row r="220" spans="1:12" x14ac:dyDescent="0.25">
      <c r="A220" s="85" t="s">
        <v>4878</v>
      </c>
      <c r="B220" s="85" t="s">
        <v>3468</v>
      </c>
      <c r="C220" s="85" t="s">
        <v>4879</v>
      </c>
      <c r="D220" s="85" t="s">
        <v>4880</v>
      </c>
      <c r="E220" s="85" t="s">
        <v>4881</v>
      </c>
      <c r="F220" s="85" t="s">
        <v>3454</v>
      </c>
      <c r="G220" s="85" t="s">
        <v>4882</v>
      </c>
      <c r="H220" s="85">
        <v>98746</v>
      </c>
      <c r="I220" s="85" t="s">
        <v>3901</v>
      </c>
      <c r="J220" s="85" t="s">
        <v>4883</v>
      </c>
      <c r="K220" s="85" t="s">
        <v>1099</v>
      </c>
      <c r="L220" s="85" t="s">
        <v>3448</v>
      </c>
    </row>
    <row r="221" spans="1:12" x14ac:dyDescent="0.25">
      <c r="A221" s="85" t="s">
        <v>4884</v>
      </c>
      <c r="B221" s="85" t="s">
        <v>3450</v>
      </c>
      <c r="C221" s="85" t="s">
        <v>4885</v>
      </c>
      <c r="D221" s="85" t="s">
        <v>4886</v>
      </c>
      <c r="E221" s="85" t="s">
        <v>4887</v>
      </c>
      <c r="F221" s="85" t="s">
        <v>3444</v>
      </c>
      <c r="G221" s="85" t="s">
        <v>4888</v>
      </c>
      <c r="H221" s="85">
        <v>63287</v>
      </c>
      <c r="I221" s="85" t="s">
        <v>3743</v>
      </c>
      <c r="J221" s="85" t="s">
        <v>4889</v>
      </c>
      <c r="K221" s="85" t="s">
        <v>1099</v>
      </c>
      <c r="L221" s="85" t="s">
        <v>3483</v>
      </c>
    </row>
    <row r="222" spans="1:12" x14ac:dyDescent="0.25">
      <c r="A222" s="85" t="s">
        <v>4890</v>
      </c>
      <c r="B222" s="85" t="s">
        <v>3485</v>
      </c>
      <c r="C222" s="85" t="s">
        <v>4891</v>
      </c>
      <c r="D222" s="85" t="s">
        <v>4892</v>
      </c>
      <c r="E222" s="85" t="s">
        <v>4893</v>
      </c>
      <c r="F222" s="85" t="s">
        <v>3454</v>
      </c>
      <c r="G222" s="85" t="s">
        <v>4894</v>
      </c>
      <c r="H222" s="85">
        <v>36203</v>
      </c>
      <c r="I222" s="85" t="s">
        <v>4895</v>
      </c>
      <c r="J222" s="85" t="s">
        <v>4469</v>
      </c>
      <c r="K222" s="85" t="s">
        <v>1099</v>
      </c>
      <c r="L222" s="85" t="s">
        <v>3483</v>
      </c>
    </row>
    <row r="223" spans="1:12" x14ac:dyDescent="0.25">
      <c r="A223" s="85" t="s">
        <v>4896</v>
      </c>
      <c r="B223" s="85" t="s">
        <v>3485</v>
      </c>
      <c r="C223" s="85" t="s">
        <v>4897</v>
      </c>
      <c r="D223" s="85" t="s">
        <v>4898</v>
      </c>
      <c r="E223" s="85" t="s">
        <v>4899</v>
      </c>
      <c r="F223" s="85" t="s">
        <v>3434</v>
      </c>
      <c r="G223" s="85" t="s">
        <v>4900</v>
      </c>
      <c r="H223" s="85">
        <v>49816</v>
      </c>
      <c r="I223" s="85" t="s">
        <v>3526</v>
      </c>
      <c r="J223" s="85" t="s">
        <v>4901</v>
      </c>
      <c r="K223" s="85" t="s">
        <v>808</v>
      </c>
      <c r="L223" s="85" t="s">
        <v>3438</v>
      </c>
    </row>
    <row r="224" spans="1:12" x14ac:dyDescent="0.25">
      <c r="A224" s="85" t="s">
        <v>4902</v>
      </c>
      <c r="B224" s="85" t="s">
        <v>3558</v>
      </c>
      <c r="C224" s="85" t="s">
        <v>4903</v>
      </c>
      <c r="D224" s="85" t="s">
        <v>4904</v>
      </c>
      <c r="E224" s="85" t="s">
        <v>4905</v>
      </c>
      <c r="F224" s="85" t="s">
        <v>3454</v>
      </c>
      <c r="G224" s="85" t="s">
        <v>4906</v>
      </c>
      <c r="H224" s="85">
        <v>3651</v>
      </c>
      <c r="I224" s="85" t="s">
        <v>3996</v>
      </c>
      <c r="J224" s="85" t="s">
        <v>4738</v>
      </c>
      <c r="K224" s="85" t="s">
        <v>1073</v>
      </c>
      <c r="L224" s="85" t="s">
        <v>3438</v>
      </c>
    </row>
    <row r="225" spans="1:12" x14ac:dyDescent="0.25">
      <c r="A225" s="85" t="s">
        <v>4907</v>
      </c>
      <c r="B225" s="85" t="s">
        <v>3440</v>
      </c>
      <c r="C225" s="85" t="s">
        <v>4908</v>
      </c>
      <c r="D225" s="85" t="s">
        <v>4909</v>
      </c>
      <c r="E225" s="85" t="s">
        <v>4910</v>
      </c>
      <c r="F225" s="85" t="s">
        <v>3434</v>
      </c>
      <c r="G225" s="85" t="s">
        <v>4911</v>
      </c>
      <c r="H225" s="85">
        <v>45284</v>
      </c>
      <c r="I225" s="85" t="s">
        <v>4912</v>
      </c>
      <c r="J225" s="85" t="s">
        <v>4913</v>
      </c>
      <c r="K225" s="85" t="s">
        <v>3374</v>
      </c>
      <c r="L225" s="85" t="s">
        <v>3448</v>
      </c>
    </row>
    <row r="226" spans="1:12" x14ac:dyDescent="0.25">
      <c r="A226" s="85" t="s">
        <v>4914</v>
      </c>
      <c r="B226" s="85" t="s">
        <v>3460</v>
      </c>
      <c r="C226" s="85" t="s">
        <v>4915</v>
      </c>
      <c r="D226" s="85" t="s">
        <v>4916</v>
      </c>
      <c r="E226" s="85" t="s">
        <v>4917</v>
      </c>
      <c r="F226" s="85" t="s">
        <v>3454</v>
      </c>
      <c r="G226" s="85" t="s">
        <v>4918</v>
      </c>
      <c r="H226" s="85">
        <v>40722</v>
      </c>
      <c r="I226" s="85" t="s">
        <v>4257</v>
      </c>
      <c r="J226" s="85" t="s">
        <v>4919</v>
      </c>
      <c r="K226" s="85" t="s">
        <v>578</v>
      </c>
      <c r="L226" s="85" t="s">
        <v>3448</v>
      </c>
    </row>
    <row r="227" spans="1:12" x14ac:dyDescent="0.25">
      <c r="A227" s="85" t="s">
        <v>4920</v>
      </c>
      <c r="B227" s="85" t="s">
        <v>3476</v>
      </c>
      <c r="C227" s="85" t="s">
        <v>4921</v>
      </c>
      <c r="D227" s="85" t="s">
        <v>4922</v>
      </c>
      <c r="E227" s="85" t="s">
        <v>4923</v>
      </c>
      <c r="F227" s="85" t="s">
        <v>3444</v>
      </c>
      <c r="G227" s="85" t="s">
        <v>4924</v>
      </c>
      <c r="H227" s="85">
        <v>41756</v>
      </c>
      <c r="I227" s="85" t="s">
        <v>4925</v>
      </c>
      <c r="J227" s="85" t="s">
        <v>4926</v>
      </c>
      <c r="K227" s="85" t="s">
        <v>808</v>
      </c>
      <c r="L227" s="85" t="s">
        <v>3448</v>
      </c>
    </row>
    <row r="228" spans="1:12" x14ac:dyDescent="0.25">
      <c r="A228" s="85" t="s">
        <v>4927</v>
      </c>
      <c r="B228" s="85" t="s">
        <v>3440</v>
      </c>
      <c r="C228" s="85" t="s">
        <v>4928</v>
      </c>
      <c r="D228" s="85" t="s">
        <v>4929</v>
      </c>
      <c r="E228" s="85" t="s">
        <v>4930</v>
      </c>
      <c r="F228" s="85" t="s">
        <v>3434</v>
      </c>
      <c r="G228" s="85" t="s">
        <v>4931</v>
      </c>
      <c r="H228" s="85">
        <v>37745</v>
      </c>
      <c r="I228" s="85" t="s">
        <v>4386</v>
      </c>
      <c r="J228" s="85" t="s">
        <v>4932</v>
      </c>
      <c r="K228" s="85" t="s">
        <v>808</v>
      </c>
      <c r="L228" s="85" t="s">
        <v>3483</v>
      </c>
    </row>
    <row r="229" spans="1:12" x14ac:dyDescent="0.25">
      <c r="A229" s="85" t="s">
        <v>4933</v>
      </c>
      <c r="B229" s="85" t="s">
        <v>3476</v>
      </c>
      <c r="C229" s="85" t="s">
        <v>4934</v>
      </c>
      <c r="D229" s="85" t="s">
        <v>4935</v>
      </c>
      <c r="E229" s="85" t="s">
        <v>4936</v>
      </c>
      <c r="F229" s="85" t="s">
        <v>3434</v>
      </c>
      <c r="G229" s="85" t="s">
        <v>4937</v>
      </c>
      <c r="H229" s="85">
        <v>65437</v>
      </c>
      <c r="I229" s="85" t="s">
        <v>3777</v>
      </c>
      <c r="J229" s="85" t="s">
        <v>4938</v>
      </c>
      <c r="K229" s="85" t="s">
        <v>808</v>
      </c>
      <c r="L229" s="85" t="s">
        <v>3448</v>
      </c>
    </row>
    <row r="230" spans="1:12" x14ac:dyDescent="0.25">
      <c r="A230" s="85" t="s">
        <v>4939</v>
      </c>
      <c r="B230" s="85" t="s">
        <v>3460</v>
      </c>
      <c r="C230" s="85" t="s">
        <v>4940</v>
      </c>
      <c r="D230" s="85" t="s">
        <v>4941</v>
      </c>
      <c r="E230" s="85" t="s">
        <v>4942</v>
      </c>
      <c r="F230" s="85" t="s">
        <v>3444</v>
      </c>
      <c r="G230" s="85" t="s">
        <v>4943</v>
      </c>
      <c r="H230" s="85">
        <v>92250</v>
      </c>
      <c r="I230" s="85" t="s">
        <v>4944</v>
      </c>
      <c r="J230" s="85" t="s">
        <v>4945</v>
      </c>
      <c r="K230" s="85" t="s">
        <v>1099</v>
      </c>
      <c r="L230" s="85" t="s">
        <v>3438</v>
      </c>
    </row>
    <row r="231" spans="1:12" x14ac:dyDescent="0.25">
      <c r="A231" s="85" t="s">
        <v>4946</v>
      </c>
      <c r="B231" s="85" t="s">
        <v>3450</v>
      </c>
      <c r="C231" s="85" t="s">
        <v>4947</v>
      </c>
      <c r="D231" s="85" t="s">
        <v>4948</v>
      </c>
      <c r="E231" s="85" t="s">
        <v>4949</v>
      </c>
      <c r="F231" s="85" t="s">
        <v>3454</v>
      </c>
      <c r="G231" s="85" t="s">
        <v>4950</v>
      </c>
      <c r="H231" s="85">
        <v>90764</v>
      </c>
      <c r="I231" s="85" t="s">
        <v>4851</v>
      </c>
      <c r="J231" s="85" t="s">
        <v>4951</v>
      </c>
      <c r="K231" s="85" t="s">
        <v>578</v>
      </c>
      <c r="L231" s="85" t="s">
        <v>3438</v>
      </c>
    </row>
    <row r="232" spans="1:12" x14ac:dyDescent="0.25">
      <c r="A232" s="85" t="s">
        <v>4952</v>
      </c>
      <c r="B232" s="85" t="s">
        <v>3529</v>
      </c>
      <c r="C232" s="85" t="s">
        <v>4953</v>
      </c>
      <c r="D232" s="85" t="s">
        <v>4954</v>
      </c>
      <c r="E232" s="85" t="s">
        <v>4955</v>
      </c>
      <c r="F232" s="85" t="s">
        <v>3444</v>
      </c>
      <c r="G232" s="85" t="s">
        <v>4956</v>
      </c>
      <c r="H232" s="85">
        <v>13873</v>
      </c>
      <c r="I232" s="85" t="s">
        <v>3777</v>
      </c>
      <c r="J232" s="85" t="s">
        <v>4957</v>
      </c>
      <c r="K232" s="85" t="s">
        <v>808</v>
      </c>
      <c r="L232" s="85" t="s">
        <v>3458</v>
      </c>
    </row>
    <row r="233" spans="1:12" x14ac:dyDescent="0.25">
      <c r="A233" s="85" t="s">
        <v>4958</v>
      </c>
      <c r="B233" s="85" t="s">
        <v>3460</v>
      </c>
      <c r="C233" s="85" t="s">
        <v>4959</v>
      </c>
      <c r="D233" s="85" t="s">
        <v>4960</v>
      </c>
      <c r="E233" s="85" t="s">
        <v>4961</v>
      </c>
      <c r="F233" s="85" t="s">
        <v>3454</v>
      </c>
      <c r="G233" s="85" t="s">
        <v>4962</v>
      </c>
      <c r="H233" s="85">
        <v>30878</v>
      </c>
      <c r="I233" s="85" t="s">
        <v>3791</v>
      </c>
      <c r="J233" s="85" t="s">
        <v>4963</v>
      </c>
      <c r="K233" s="85" t="s">
        <v>808</v>
      </c>
      <c r="L233" s="85" t="s">
        <v>3448</v>
      </c>
    </row>
    <row r="234" spans="1:12" x14ac:dyDescent="0.25">
      <c r="A234" s="85" t="s">
        <v>4964</v>
      </c>
      <c r="B234" s="85" t="s">
        <v>3507</v>
      </c>
      <c r="C234" s="85" t="s">
        <v>4965</v>
      </c>
      <c r="D234" s="85" t="s">
        <v>4966</v>
      </c>
      <c r="E234" s="85" t="s">
        <v>4967</v>
      </c>
      <c r="F234" s="85" t="s">
        <v>3444</v>
      </c>
      <c r="G234" s="85" t="s">
        <v>4968</v>
      </c>
      <c r="H234" s="85">
        <v>18614</v>
      </c>
      <c r="I234" s="85" t="s">
        <v>4584</v>
      </c>
      <c r="J234" s="85" t="s">
        <v>4969</v>
      </c>
      <c r="K234" s="85" t="s">
        <v>578</v>
      </c>
      <c r="L234" s="85" t="s">
        <v>3483</v>
      </c>
    </row>
    <row r="235" spans="1:12" x14ac:dyDescent="0.25">
      <c r="A235" s="85" t="s">
        <v>4970</v>
      </c>
      <c r="B235" s="85" t="s">
        <v>3440</v>
      </c>
      <c r="C235" s="85" t="s">
        <v>4971</v>
      </c>
      <c r="D235" s="85" t="s">
        <v>4972</v>
      </c>
      <c r="E235" s="85" t="s">
        <v>4973</v>
      </c>
      <c r="F235" s="85" t="s">
        <v>3444</v>
      </c>
      <c r="G235" s="85" t="s">
        <v>4974</v>
      </c>
      <c r="H235" s="85">
        <v>40384</v>
      </c>
      <c r="I235" s="85" t="s">
        <v>4257</v>
      </c>
      <c r="J235" s="85" t="s">
        <v>4975</v>
      </c>
      <c r="K235" s="85" t="s">
        <v>1073</v>
      </c>
      <c r="L235" s="85" t="s">
        <v>3458</v>
      </c>
    </row>
    <row r="236" spans="1:12" x14ac:dyDescent="0.25">
      <c r="A236" s="85" t="s">
        <v>4976</v>
      </c>
      <c r="B236" s="85" t="s">
        <v>3468</v>
      </c>
      <c r="C236" s="85" t="s">
        <v>4977</v>
      </c>
      <c r="D236" s="85" t="s">
        <v>4978</v>
      </c>
      <c r="E236" s="85" t="s">
        <v>4979</v>
      </c>
      <c r="F236" s="85" t="s">
        <v>3434</v>
      </c>
      <c r="G236" s="85" t="s">
        <v>4980</v>
      </c>
      <c r="H236" s="85">
        <v>98481</v>
      </c>
      <c r="I236" s="85" t="s">
        <v>3839</v>
      </c>
      <c r="J236" s="85" t="s">
        <v>3564</v>
      </c>
      <c r="K236" s="85" t="s">
        <v>1073</v>
      </c>
      <c r="L236" s="85" t="s">
        <v>3483</v>
      </c>
    </row>
    <row r="237" spans="1:12" x14ac:dyDescent="0.25">
      <c r="A237" s="85" t="s">
        <v>4981</v>
      </c>
      <c r="B237" s="85" t="s">
        <v>3430</v>
      </c>
      <c r="C237" s="85" t="s">
        <v>4982</v>
      </c>
      <c r="D237" s="85" t="s">
        <v>4983</v>
      </c>
      <c r="E237" s="85" t="s">
        <v>4984</v>
      </c>
      <c r="F237" s="85" t="s">
        <v>3434</v>
      </c>
      <c r="G237" s="85" t="s">
        <v>4985</v>
      </c>
      <c r="H237" s="85">
        <v>59079</v>
      </c>
      <c r="I237" s="85" t="s">
        <v>4400</v>
      </c>
      <c r="J237" s="85" t="s">
        <v>3466</v>
      </c>
      <c r="K237" s="85" t="s">
        <v>3374</v>
      </c>
      <c r="L237" s="85" t="s">
        <v>3483</v>
      </c>
    </row>
    <row r="238" spans="1:12" x14ac:dyDescent="0.25">
      <c r="A238" s="85" t="s">
        <v>4986</v>
      </c>
      <c r="B238" s="85" t="s">
        <v>3507</v>
      </c>
      <c r="C238" s="85" t="s">
        <v>4987</v>
      </c>
      <c r="D238" s="85" t="s">
        <v>4988</v>
      </c>
      <c r="E238" s="85" t="s">
        <v>4989</v>
      </c>
      <c r="F238" s="85" t="s">
        <v>3454</v>
      </c>
      <c r="G238" s="85" t="s">
        <v>4990</v>
      </c>
      <c r="H238" s="85">
        <v>43056</v>
      </c>
      <c r="I238" s="85" t="s">
        <v>4991</v>
      </c>
      <c r="J238" s="85" t="s">
        <v>4018</v>
      </c>
      <c r="K238" s="85" t="s">
        <v>578</v>
      </c>
      <c r="L238" s="85" t="s">
        <v>3448</v>
      </c>
    </row>
    <row r="239" spans="1:12" x14ac:dyDescent="0.25">
      <c r="A239" s="85" t="s">
        <v>4992</v>
      </c>
      <c r="B239" s="85" t="s">
        <v>3485</v>
      </c>
      <c r="C239" s="85" t="s">
        <v>4993</v>
      </c>
      <c r="D239" s="85" t="s">
        <v>4994</v>
      </c>
      <c r="E239" s="85" t="s">
        <v>4995</v>
      </c>
      <c r="F239" s="85" t="s">
        <v>3444</v>
      </c>
      <c r="G239" s="85" t="s">
        <v>4996</v>
      </c>
      <c r="H239" s="85">
        <v>36313</v>
      </c>
      <c r="I239" s="85" t="s">
        <v>4997</v>
      </c>
      <c r="J239" s="85" t="s">
        <v>3585</v>
      </c>
      <c r="K239" s="85" t="s">
        <v>578</v>
      </c>
      <c r="L239" s="85" t="s">
        <v>3448</v>
      </c>
    </row>
    <row r="240" spans="1:12" x14ac:dyDescent="0.25">
      <c r="A240" s="85" t="s">
        <v>4998</v>
      </c>
      <c r="B240" s="85" t="s">
        <v>3485</v>
      </c>
      <c r="C240" s="85" t="s">
        <v>4999</v>
      </c>
      <c r="D240" s="85" t="s">
        <v>5000</v>
      </c>
      <c r="E240" s="85" t="s">
        <v>5001</v>
      </c>
      <c r="F240" s="85" t="s">
        <v>3454</v>
      </c>
      <c r="G240" s="85" t="s">
        <v>5002</v>
      </c>
      <c r="H240" s="85">
        <v>96525</v>
      </c>
      <c r="I240" s="85" t="s">
        <v>5003</v>
      </c>
      <c r="J240" s="85" t="s">
        <v>5004</v>
      </c>
      <c r="K240" s="85" t="s">
        <v>1099</v>
      </c>
      <c r="L240" s="85" t="s">
        <v>3448</v>
      </c>
    </row>
    <row r="241" spans="1:12" x14ac:dyDescent="0.25">
      <c r="A241" s="85" t="s">
        <v>5005</v>
      </c>
      <c r="B241" s="85" t="s">
        <v>3468</v>
      </c>
      <c r="C241" s="85" t="s">
        <v>5006</v>
      </c>
      <c r="D241" s="85" t="s">
        <v>5007</v>
      </c>
      <c r="E241" s="85" t="s">
        <v>5008</v>
      </c>
      <c r="F241" s="85" t="s">
        <v>3444</v>
      </c>
      <c r="G241" s="85" t="s">
        <v>4224</v>
      </c>
      <c r="H241" s="85">
        <v>55627</v>
      </c>
      <c r="I241" s="85" t="s">
        <v>4155</v>
      </c>
      <c r="J241" s="85" t="s">
        <v>5009</v>
      </c>
      <c r="K241" s="85" t="s">
        <v>808</v>
      </c>
      <c r="L241" s="85" t="s">
        <v>3458</v>
      </c>
    </row>
    <row r="242" spans="1:12" x14ac:dyDescent="0.25">
      <c r="A242" s="85" t="s">
        <v>5010</v>
      </c>
      <c r="B242" s="85" t="s">
        <v>3468</v>
      </c>
      <c r="C242" s="85" t="s">
        <v>5011</v>
      </c>
      <c r="D242" s="85" t="s">
        <v>5012</v>
      </c>
      <c r="E242" s="85" t="s">
        <v>5013</v>
      </c>
      <c r="F242" s="85" t="s">
        <v>3444</v>
      </c>
      <c r="G242" s="85" t="s">
        <v>5014</v>
      </c>
      <c r="H242" s="85">
        <v>80295</v>
      </c>
      <c r="I242" s="85" t="s">
        <v>3675</v>
      </c>
      <c r="J242" s="85" t="s">
        <v>5015</v>
      </c>
      <c r="K242" s="85" t="s">
        <v>1073</v>
      </c>
      <c r="L242" s="85" t="s">
        <v>3483</v>
      </c>
    </row>
    <row r="243" spans="1:12" x14ac:dyDescent="0.25">
      <c r="A243" s="85" t="s">
        <v>5016</v>
      </c>
      <c r="B243" s="85" t="s">
        <v>3558</v>
      </c>
      <c r="C243" s="85" t="s">
        <v>5017</v>
      </c>
      <c r="D243" s="85" t="s">
        <v>5018</v>
      </c>
      <c r="E243" s="85" t="s">
        <v>5019</v>
      </c>
      <c r="F243" s="85" t="s">
        <v>3434</v>
      </c>
      <c r="G243" s="85" t="s">
        <v>5020</v>
      </c>
      <c r="H243" s="85">
        <v>85614</v>
      </c>
      <c r="I243" s="85" t="s">
        <v>5021</v>
      </c>
      <c r="J243" s="85" t="s">
        <v>5022</v>
      </c>
      <c r="K243" s="85" t="s">
        <v>1099</v>
      </c>
      <c r="L243" s="85" t="s">
        <v>3448</v>
      </c>
    </row>
    <row r="244" spans="1:12" x14ac:dyDescent="0.25">
      <c r="A244" s="85" t="s">
        <v>5023</v>
      </c>
      <c r="B244" s="85" t="s">
        <v>3476</v>
      </c>
      <c r="C244" s="85" t="s">
        <v>5024</v>
      </c>
      <c r="D244" s="85" t="s">
        <v>5025</v>
      </c>
      <c r="E244" s="85" t="s">
        <v>5026</v>
      </c>
      <c r="F244" s="85" t="s">
        <v>3444</v>
      </c>
      <c r="G244" s="85" t="s">
        <v>5027</v>
      </c>
      <c r="H244" s="85">
        <v>12703</v>
      </c>
      <c r="I244" s="85" t="s">
        <v>5028</v>
      </c>
      <c r="J244" s="85" t="s">
        <v>5029</v>
      </c>
      <c r="K244" s="85" t="s">
        <v>3374</v>
      </c>
      <c r="L244" s="85" t="s">
        <v>3448</v>
      </c>
    </row>
    <row r="245" spans="1:12" x14ac:dyDescent="0.25">
      <c r="A245" s="85" t="s">
        <v>5030</v>
      </c>
      <c r="B245" s="85" t="s">
        <v>3558</v>
      </c>
      <c r="C245" s="85" t="s">
        <v>5031</v>
      </c>
      <c r="D245" s="85" t="s">
        <v>5032</v>
      </c>
      <c r="E245" s="85" t="s">
        <v>5033</v>
      </c>
      <c r="F245" s="85" t="s">
        <v>3434</v>
      </c>
      <c r="G245" s="85" t="s">
        <v>5034</v>
      </c>
      <c r="H245" s="85">
        <v>25633</v>
      </c>
      <c r="I245" s="85" t="s">
        <v>4257</v>
      </c>
      <c r="J245" s="85" t="s">
        <v>5035</v>
      </c>
      <c r="K245" s="85" t="s">
        <v>1073</v>
      </c>
      <c r="L245" s="85" t="s">
        <v>3448</v>
      </c>
    </row>
    <row r="246" spans="1:12" x14ac:dyDescent="0.25">
      <c r="A246" s="85" t="s">
        <v>5036</v>
      </c>
      <c r="B246" s="85" t="s">
        <v>3460</v>
      </c>
      <c r="C246" s="85" t="s">
        <v>5037</v>
      </c>
      <c r="D246" s="85" t="s">
        <v>5038</v>
      </c>
      <c r="E246" s="85" t="s">
        <v>5039</v>
      </c>
      <c r="F246" s="85" t="s">
        <v>3434</v>
      </c>
      <c r="G246" s="85" t="s">
        <v>5040</v>
      </c>
      <c r="H246" s="85">
        <v>58896</v>
      </c>
      <c r="I246" s="85" t="s">
        <v>5041</v>
      </c>
      <c r="J246" s="85" t="s">
        <v>5042</v>
      </c>
      <c r="K246" s="85" t="s">
        <v>808</v>
      </c>
      <c r="L246" s="85" t="s">
        <v>3448</v>
      </c>
    </row>
    <row r="247" spans="1:12" x14ac:dyDescent="0.25">
      <c r="A247" s="85" t="s">
        <v>5043</v>
      </c>
      <c r="B247" s="85" t="s">
        <v>3529</v>
      </c>
      <c r="C247" s="85" t="s">
        <v>5044</v>
      </c>
      <c r="D247" s="85" t="s">
        <v>5045</v>
      </c>
      <c r="E247" s="85" t="s">
        <v>5046</v>
      </c>
      <c r="F247" s="85" t="s">
        <v>3444</v>
      </c>
      <c r="G247" s="85" t="s">
        <v>5047</v>
      </c>
      <c r="H247" s="85">
        <v>28707</v>
      </c>
      <c r="I247" s="85" t="s">
        <v>5048</v>
      </c>
      <c r="J247" s="85" t="s">
        <v>3826</v>
      </c>
      <c r="K247" s="85" t="s">
        <v>3374</v>
      </c>
      <c r="L247" s="85" t="s">
        <v>3438</v>
      </c>
    </row>
    <row r="248" spans="1:12" x14ac:dyDescent="0.25">
      <c r="A248" s="85" t="s">
        <v>5049</v>
      </c>
      <c r="B248" s="85" t="s">
        <v>3440</v>
      </c>
      <c r="C248" s="85" t="s">
        <v>3530</v>
      </c>
      <c r="D248" s="85" t="s">
        <v>5050</v>
      </c>
      <c r="E248" s="85" t="s">
        <v>5051</v>
      </c>
      <c r="F248" s="85" t="s">
        <v>3444</v>
      </c>
      <c r="G248" s="85" t="s">
        <v>5052</v>
      </c>
      <c r="H248" s="85">
        <v>54368</v>
      </c>
      <c r="I248" s="85" t="s">
        <v>5053</v>
      </c>
      <c r="J248" s="85" t="s">
        <v>3997</v>
      </c>
      <c r="K248" s="85" t="s">
        <v>3374</v>
      </c>
      <c r="L248" s="85" t="s">
        <v>3483</v>
      </c>
    </row>
    <row r="249" spans="1:12" x14ac:dyDescent="0.25">
      <c r="A249" s="85" t="s">
        <v>5054</v>
      </c>
      <c r="B249" s="85" t="s">
        <v>3468</v>
      </c>
      <c r="C249" s="85" t="s">
        <v>5055</v>
      </c>
      <c r="D249" s="85" t="s">
        <v>5056</v>
      </c>
      <c r="E249" s="85" t="s">
        <v>5057</v>
      </c>
      <c r="F249" s="85" t="s">
        <v>3454</v>
      </c>
      <c r="G249" s="85" t="s">
        <v>5058</v>
      </c>
      <c r="H249" s="85">
        <v>98117</v>
      </c>
      <c r="I249" s="85" t="s">
        <v>5059</v>
      </c>
      <c r="J249" s="85" t="s">
        <v>5060</v>
      </c>
      <c r="K249" s="85" t="s">
        <v>808</v>
      </c>
      <c r="L249" s="85" t="s">
        <v>3483</v>
      </c>
    </row>
    <row r="250" spans="1:12" x14ac:dyDescent="0.25">
      <c r="A250" s="85" t="s">
        <v>5061</v>
      </c>
      <c r="B250" s="85" t="s">
        <v>3476</v>
      </c>
      <c r="C250" s="85" t="s">
        <v>5062</v>
      </c>
      <c r="D250" s="85" t="s">
        <v>5063</v>
      </c>
      <c r="E250" s="85" t="s">
        <v>5064</v>
      </c>
      <c r="F250" s="85" t="s">
        <v>3454</v>
      </c>
      <c r="G250" s="85" t="s">
        <v>4674</v>
      </c>
      <c r="H250" s="85">
        <v>64499</v>
      </c>
      <c r="I250" s="85" t="s">
        <v>5065</v>
      </c>
      <c r="J250" s="85" t="s">
        <v>5066</v>
      </c>
      <c r="K250" s="85" t="s">
        <v>1099</v>
      </c>
      <c r="L250" s="85" t="s">
        <v>3448</v>
      </c>
    </row>
    <row r="251" spans="1:12" x14ac:dyDescent="0.25">
      <c r="A251" s="85" t="s">
        <v>5067</v>
      </c>
      <c r="B251" s="85" t="s">
        <v>3440</v>
      </c>
      <c r="C251" s="85" t="s">
        <v>5068</v>
      </c>
      <c r="D251" s="85" t="s">
        <v>5069</v>
      </c>
      <c r="E251" s="85" t="s">
        <v>5070</v>
      </c>
      <c r="F251" s="85" t="s">
        <v>3454</v>
      </c>
      <c r="G251" s="85" t="s">
        <v>5071</v>
      </c>
      <c r="H251" s="85">
        <v>68698</v>
      </c>
      <c r="I251" s="85" t="s">
        <v>5072</v>
      </c>
      <c r="J251" s="85" t="s">
        <v>4859</v>
      </c>
      <c r="K251" s="85" t="s">
        <v>808</v>
      </c>
      <c r="L251" s="85" t="s">
        <v>3458</v>
      </c>
    </row>
    <row r="252" spans="1:12" x14ac:dyDescent="0.25">
      <c r="A252" s="85" t="s">
        <v>5073</v>
      </c>
      <c r="B252" s="85" t="s">
        <v>3460</v>
      </c>
      <c r="C252" s="85" t="s">
        <v>5074</v>
      </c>
      <c r="D252" s="85" t="s">
        <v>5075</v>
      </c>
      <c r="E252" s="85" t="s">
        <v>5076</v>
      </c>
      <c r="F252" s="85" t="s">
        <v>3434</v>
      </c>
      <c r="G252" s="85" t="s">
        <v>5077</v>
      </c>
      <c r="H252" s="85">
        <v>50009</v>
      </c>
      <c r="I252" s="85" t="s">
        <v>3526</v>
      </c>
      <c r="J252" s="85" t="s">
        <v>4270</v>
      </c>
      <c r="K252" s="85" t="s">
        <v>578</v>
      </c>
      <c r="L252" s="85" t="s">
        <v>3483</v>
      </c>
    </row>
    <row r="253" spans="1:12" x14ac:dyDescent="0.25">
      <c r="A253" s="85" t="s">
        <v>5078</v>
      </c>
      <c r="B253" s="85" t="s">
        <v>3529</v>
      </c>
      <c r="C253" s="85" t="s">
        <v>5079</v>
      </c>
      <c r="D253" s="85" t="s">
        <v>5080</v>
      </c>
      <c r="E253" s="85" t="s">
        <v>5081</v>
      </c>
      <c r="F253" s="85" t="s">
        <v>3434</v>
      </c>
      <c r="G253" s="85" t="s">
        <v>5082</v>
      </c>
      <c r="H253" s="85">
        <v>8367</v>
      </c>
      <c r="I253" s="85" t="s">
        <v>3805</v>
      </c>
      <c r="J253" s="85" t="s">
        <v>4632</v>
      </c>
      <c r="K253" s="85" t="s">
        <v>1073</v>
      </c>
      <c r="L253" s="85" t="s">
        <v>3458</v>
      </c>
    </row>
    <row r="254" spans="1:12" x14ac:dyDescent="0.25">
      <c r="A254" s="85" t="s">
        <v>5083</v>
      </c>
      <c r="B254" s="85" t="s">
        <v>3507</v>
      </c>
      <c r="C254" s="85" t="s">
        <v>5084</v>
      </c>
      <c r="D254" s="85" t="s">
        <v>5085</v>
      </c>
      <c r="E254" s="85" t="s">
        <v>5086</v>
      </c>
      <c r="F254" s="85" t="s">
        <v>3434</v>
      </c>
      <c r="G254" s="85" t="s">
        <v>5087</v>
      </c>
      <c r="H254" s="85">
        <v>68537</v>
      </c>
      <c r="I254" s="85" t="s">
        <v>5088</v>
      </c>
      <c r="J254" s="85" t="s">
        <v>3535</v>
      </c>
      <c r="K254" s="85" t="s">
        <v>808</v>
      </c>
      <c r="L254" s="85" t="s">
        <v>3448</v>
      </c>
    </row>
    <row r="255" spans="1:12" x14ac:dyDescent="0.25">
      <c r="A255" s="85" t="s">
        <v>5089</v>
      </c>
      <c r="B255" s="85" t="s">
        <v>3558</v>
      </c>
      <c r="C255" s="85" t="s">
        <v>5090</v>
      </c>
      <c r="D255" s="85" t="s">
        <v>5091</v>
      </c>
      <c r="E255" s="85" t="s">
        <v>5092</v>
      </c>
      <c r="F255" s="85" t="s">
        <v>3434</v>
      </c>
      <c r="G255" s="85" t="s">
        <v>5093</v>
      </c>
      <c r="H255" s="85">
        <v>21836</v>
      </c>
      <c r="I255" s="85" t="s">
        <v>4455</v>
      </c>
      <c r="J255" s="85" t="s">
        <v>5094</v>
      </c>
      <c r="K255" s="85" t="s">
        <v>1073</v>
      </c>
      <c r="L255" s="85" t="s">
        <v>3448</v>
      </c>
    </row>
    <row r="256" spans="1:12" x14ac:dyDescent="0.25">
      <c r="A256" s="85" t="s">
        <v>5095</v>
      </c>
      <c r="B256" s="85" t="s">
        <v>3460</v>
      </c>
      <c r="C256" s="85" t="s">
        <v>5096</v>
      </c>
      <c r="D256" s="85" t="s">
        <v>5097</v>
      </c>
      <c r="E256" s="85" t="s">
        <v>5098</v>
      </c>
      <c r="F256" s="85" t="s">
        <v>3434</v>
      </c>
      <c r="G256" s="85" t="s">
        <v>5099</v>
      </c>
      <c r="H256" s="85">
        <v>9600</v>
      </c>
      <c r="I256" s="85" t="s">
        <v>5100</v>
      </c>
      <c r="J256" s="85" t="s">
        <v>5101</v>
      </c>
      <c r="K256" s="85" t="s">
        <v>578</v>
      </c>
      <c r="L256" s="85" t="s">
        <v>3483</v>
      </c>
    </row>
    <row r="257" spans="1:12" x14ac:dyDescent="0.25">
      <c r="A257" s="85" t="s">
        <v>5102</v>
      </c>
      <c r="B257" s="85" t="s">
        <v>3485</v>
      </c>
      <c r="C257" s="85" t="s">
        <v>5103</v>
      </c>
      <c r="D257" s="85" t="s">
        <v>5104</v>
      </c>
      <c r="E257" s="85" t="s">
        <v>5105</v>
      </c>
      <c r="F257" s="85" t="s">
        <v>3434</v>
      </c>
      <c r="G257" s="85" t="s">
        <v>5106</v>
      </c>
      <c r="H257" s="85">
        <v>41779</v>
      </c>
      <c r="I257" s="85" t="s">
        <v>3743</v>
      </c>
      <c r="J257" s="85" t="s">
        <v>3689</v>
      </c>
      <c r="K257" s="85" t="s">
        <v>578</v>
      </c>
      <c r="L257" s="85" t="s">
        <v>3448</v>
      </c>
    </row>
    <row r="258" spans="1:12" x14ac:dyDescent="0.25">
      <c r="A258" s="85" t="s">
        <v>5107</v>
      </c>
      <c r="B258" s="85" t="s">
        <v>3558</v>
      </c>
      <c r="C258" s="85" t="s">
        <v>5108</v>
      </c>
      <c r="D258" s="85" t="s">
        <v>5109</v>
      </c>
      <c r="E258" s="85" t="s">
        <v>5110</v>
      </c>
      <c r="F258" s="85" t="s">
        <v>3444</v>
      </c>
      <c r="G258" s="85" t="s">
        <v>5111</v>
      </c>
      <c r="H258" s="85">
        <v>94004</v>
      </c>
      <c r="I258" s="85" t="s">
        <v>5112</v>
      </c>
      <c r="J258" s="85" t="s">
        <v>4213</v>
      </c>
      <c r="K258" s="85" t="s">
        <v>578</v>
      </c>
      <c r="L258" s="85" t="s">
        <v>3458</v>
      </c>
    </row>
    <row r="259" spans="1:12" x14ac:dyDescent="0.25">
      <c r="A259" s="85" t="s">
        <v>5113</v>
      </c>
      <c r="B259" s="85" t="s">
        <v>3430</v>
      </c>
      <c r="C259" s="85" t="s">
        <v>5114</v>
      </c>
      <c r="D259" s="85" t="s">
        <v>5115</v>
      </c>
      <c r="E259" s="85" t="s">
        <v>5116</v>
      </c>
      <c r="F259" s="85" t="s">
        <v>3454</v>
      </c>
      <c r="G259" s="85" t="s">
        <v>5117</v>
      </c>
      <c r="H259" s="85">
        <v>67426</v>
      </c>
      <c r="I259" s="85" t="s">
        <v>4817</v>
      </c>
      <c r="J259" s="85" t="s">
        <v>5118</v>
      </c>
      <c r="K259" s="85" t="s">
        <v>808</v>
      </c>
      <c r="L259" s="85" t="s">
        <v>3448</v>
      </c>
    </row>
    <row r="260" spans="1:12" x14ac:dyDescent="0.25">
      <c r="A260" s="85" t="s">
        <v>5119</v>
      </c>
      <c r="B260" s="85" t="s">
        <v>3558</v>
      </c>
      <c r="C260" s="85" t="s">
        <v>5120</v>
      </c>
      <c r="D260" s="85" t="s">
        <v>5121</v>
      </c>
      <c r="E260" s="85" t="s">
        <v>5122</v>
      </c>
      <c r="F260" s="85" t="s">
        <v>3454</v>
      </c>
      <c r="G260" s="85" t="s">
        <v>5123</v>
      </c>
      <c r="H260" s="85">
        <v>53872</v>
      </c>
      <c r="I260" s="85" t="s">
        <v>5124</v>
      </c>
      <c r="J260" s="85" t="s">
        <v>5125</v>
      </c>
      <c r="K260" s="85" t="s">
        <v>1099</v>
      </c>
      <c r="L260" s="85" t="s">
        <v>3448</v>
      </c>
    </row>
    <row r="261" spans="1:12" x14ac:dyDescent="0.25">
      <c r="A261" s="85" t="s">
        <v>5126</v>
      </c>
      <c r="B261" s="85" t="s">
        <v>3460</v>
      </c>
      <c r="C261" s="85" t="s">
        <v>5127</v>
      </c>
      <c r="D261" s="85" t="s">
        <v>5128</v>
      </c>
      <c r="E261" s="85" t="s">
        <v>5129</v>
      </c>
      <c r="F261" s="85" t="s">
        <v>3454</v>
      </c>
      <c r="G261" s="85" t="s">
        <v>5130</v>
      </c>
      <c r="H261" s="85">
        <v>18779</v>
      </c>
      <c r="I261" s="85" t="s">
        <v>3654</v>
      </c>
      <c r="J261" s="85" t="s">
        <v>4757</v>
      </c>
      <c r="K261" s="85" t="s">
        <v>1073</v>
      </c>
      <c r="L261" s="85" t="s">
        <v>3483</v>
      </c>
    </row>
    <row r="262" spans="1:12" x14ac:dyDescent="0.25">
      <c r="A262" s="85" t="s">
        <v>5131</v>
      </c>
      <c r="B262" s="85" t="s">
        <v>3468</v>
      </c>
      <c r="C262" s="85" t="s">
        <v>5132</v>
      </c>
      <c r="D262" s="85" t="s">
        <v>5133</v>
      </c>
      <c r="E262" s="85" t="s">
        <v>5134</v>
      </c>
      <c r="F262" s="85" t="s">
        <v>3444</v>
      </c>
      <c r="G262" s="85" t="s">
        <v>4505</v>
      </c>
      <c r="H262" s="85">
        <v>69719</v>
      </c>
      <c r="I262" s="85" t="s">
        <v>3708</v>
      </c>
      <c r="J262" s="85" t="s">
        <v>5060</v>
      </c>
      <c r="K262" s="85" t="s">
        <v>808</v>
      </c>
      <c r="L262" s="85" t="s">
        <v>3438</v>
      </c>
    </row>
    <row r="263" spans="1:12" x14ac:dyDescent="0.25">
      <c r="A263" s="85" t="s">
        <v>5135</v>
      </c>
      <c r="B263" s="85" t="s">
        <v>3529</v>
      </c>
      <c r="C263" s="85" t="s">
        <v>5136</v>
      </c>
      <c r="D263" s="85" t="s">
        <v>5137</v>
      </c>
      <c r="E263" s="85" t="s">
        <v>5138</v>
      </c>
      <c r="F263" s="85" t="s">
        <v>3454</v>
      </c>
      <c r="G263" s="85" t="s">
        <v>5139</v>
      </c>
      <c r="H263" s="85">
        <v>75537</v>
      </c>
      <c r="I263" s="85" t="s">
        <v>5140</v>
      </c>
      <c r="J263" s="85" t="s">
        <v>5141</v>
      </c>
      <c r="K263" s="85" t="s">
        <v>3374</v>
      </c>
      <c r="L263" s="85" t="s">
        <v>3458</v>
      </c>
    </row>
    <row r="264" spans="1:12" x14ac:dyDescent="0.25">
      <c r="A264" s="85" t="s">
        <v>5142</v>
      </c>
      <c r="B264" s="85" t="s">
        <v>3460</v>
      </c>
      <c r="C264" s="85" t="s">
        <v>5143</v>
      </c>
      <c r="D264" s="85" t="s">
        <v>5144</v>
      </c>
      <c r="E264" s="85" t="s">
        <v>5145</v>
      </c>
      <c r="F264" s="85" t="s">
        <v>3434</v>
      </c>
      <c r="G264" s="85" t="s">
        <v>3755</v>
      </c>
      <c r="H264" s="85">
        <v>4794</v>
      </c>
      <c r="I264" s="85" t="s">
        <v>4925</v>
      </c>
      <c r="J264" s="85" t="s">
        <v>5146</v>
      </c>
      <c r="K264" s="85" t="s">
        <v>1099</v>
      </c>
      <c r="L264" s="85" t="s">
        <v>3438</v>
      </c>
    </row>
    <row r="265" spans="1:12" x14ac:dyDescent="0.25">
      <c r="A265" s="85" t="s">
        <v>5147</v>
      </c>
      <c r="B265" s="85" t="s">
        <v>3468</v>
      </c>
      <c r="C265" s="85" t="s">
        <v>5148</v>
      </c>
      <c r="D265" s="85" t="s">
        <v>5149</v>
      </c>
      <c r="E265" s="85" t="s">
        <v>5150</v>
      </c>
      <c r="F265" s="85" t="s">
        <v>3444</v>
      </c>
      <c r="G265" s="85" t="s">
        <v>5151</v>
      </c>
      <c r="H265" s="85">
        <v>23772</v>
      </c>
      <c r="I265" s="85" t="s">
        <v>5152</v>
      </c>
      <c r="J265" s="85" t="s">
        <v>4700</v>
      </c>
      <c r="K265" s="85" t="s">
        <v>1073</v>
      </c>
      <c r="L265" s="85" t="s">
        <v>3448</v>
      </c>
    </row>
    <row r="266" spans="1:12" x14ac:dyDescent="0.25">
      <c r="A266" s="85" t="s">
        <v>5153</v>
      </c>
      <c r="B266" s="85" t="s">
        <v>3468</v>
      </c>
      <c r="C266" s="85" t="s">
        <v>5154</v>
      </c>
      <c r="D266" s="85" t="s">
        <v>5155</v>
      </c>
      <c r="E266" s="85" t="s">
        <v>5156</v>
      </c>
      <c r="F266" s="85" t="s">
        <v>3444</v>
      </c>
      <c r="G266" s="85" t="s">
        <v>5157</v>
      </c>
      <c r="H266" s="85">
        <v>26265</v>
      </c>
      <c r="I266" s="85" t="s">
        <v>4482</v>
      </c>
      <c r="J266" s="85" t="s">
        <v>5158</v>
      </c>
      <c r="K266" s="85" t="s">
        <v>1099</v>
      </c>
      <c r="L266" s="85" t="s">
        <v>3458</v>
      </c>
    </row>
    <row r="267" spans="1:12" x14ac:dyDescent="0.25">
      <c r="A267" s="85" t="s">
        <v>5159</v>
      </c>
      <c r="B267" s="85" t="s">
        <v>3558</v>
      </c>
      <c r="C267" s="85" t="s">
        <v>5160</v>
      </c>
      <c r="D267" s="85" t="s">
        <v>5161</v>
      </c>
      <c r="E267" s="85" t="s">
        <v>5162</v>
      </c>
      <c r="F267" s="85" t="s">
        <v>3454</v>
      </c>
      <c r="G267" s="85" t="s">
        <v>5163</v>
      </c>
      <c r="H267" s="85">
        <v>27309</v>
      </c>
      <c r="I267" s="85" t="s">
        <v>3612</v>
      </c>
      <c r="J267" s="85" t="s">
        <v>5164</v>
      </c>
      <c r="K267" s="85" t="s">
        <v>808</v>
      </c>
      <c r="L267" s="85" t="s">
        <v>3448</v>
      </c>
    </row>
    <row r="268" spans="1:12" x14ac:dyDescent="0.25">
      <c r="A268" s="85" t="s">
        <v>5165</v>
      </c>
      <c r="B268" s="85" t="s">
        <v>3529</v>
      </c>
      <c r="C268" s="85" t="s">
        <v>5166</v>
      </c>
      <c r="D268" s="85" t="s">
        <v>5167</v>
      </c>
      <c r="E268" s="85" t="s">
        <v>5168</v>
      </c>
      <c r="F268" s="85" t="s">
        <v>3434</v>
      </c>
      <c r="G268" s="85" t="s">
        <v>5169</v>
      </c>
      <c r="H268" s="85">
        <v>8553</v>
      </c>
      <c r="I268" s="85" t="s">
        <v>5170</v>
      </c>
      <c r="J268" s="85" t="s">
        <v>5171</v>
      </c>
      <c r="K268" s="85" t="s">
        <v>1073</v>
      </c>
      <c r="L268" s="85" t="s">
        <v>3438</v>
      </c>
    </row>
    <row r="269" spans="1:12" x14ac:dyDescent="0.25">
      <c r="A269" s="85" t="s">
        <v>5172</v>
      </c>
      <c r="B269" s="85" t="s">
        <v>3460</v>
      </c>
      <c r="C269" s="85" t="s">
        <v>5173</v>
      </c>
      <c r="D269" s="85" t="s">
        <v>5174</v>
      </c>
      <c r="E269" s="85" t="s">
        <v>5175</v>
      </c>
      <c r="F269" s="85" t="s">
        <v>3454</v>
      </c>
      <c r="G269" s="85" t="s">
        <v>5176</v>
      </c>
      <c r="H269" s="85">
        <v>33701</v>
      </c>
      <c r="I269" s="85" t="s">
        <v>3668</v>
      </c>
      <c r="J269" s="85" t="s">
        <v>3806</v>
      </c>
      <c r="K269" s="85" t="s">
        <v>808</v>
      </c>
      <c r="L269" s="85" t="s">
        <v>3438</v>
      </c>
    </row>
    <row r="270" spans="1:12" x14ac:dyDescent="0.25">
      <c r="A270" s="85" t="s">
        <v>5177</v>
      </c>
      <c r="B270" s="85" t="s">
        <v>3460</v>
      </c>
      <c r="C270" s="85" t="s">
        <v>5178</v>
      </c>
      <c r="D270" s="85" t="s">
        <v>5179</v>
      </c>
      <c r="E270" s="85" t="s">
        <v>5180</v>
      </c>
      <c r="F270" s="85" t="s">
        <v>3444</v>
      </c>
      <c r="G270" s="85" t="s">
        <v>5181</v>
      </c>
      <c r="H270" s="85">
        <v>5334</v>
      </c>
      <c r="I270" s="85" t="s">
        <v>5182</v>
      </c>
      <c r="J270" s="85" t="s">
        <v>4877</v>
      </c>
      <c r="K270" s="85" t="s">
        <v>578</v>
      </c>
      <c r="L270" s="85" t="s">
        <v>3458</v>
      </c>
    </row>
    <row r="271" spans="1:12" x14ac:dyDescent="0.25">
      <c r="A271" s="85" t="s">
        <v>5183</v>
      </c>
      <c r="B271" s="85" t="s">
        <v>3485</v>
      </c>
      <c r="C271" s="85" t="s">
        <v>5184</v>
      </c>
      <c r="D271" s="85" t="s">
        <v>5185</v>
      </c>
      <c r="E271" s="85" t="s">
        <v>5186</v>
      </c>
      <c r="F271" s="85" t="s">
        <v>3454</v>
      </c>
      <c r="G271" s="85" t="s">
        <v>5187</v>
      </c>
      <c r="H271" s="85">
        <v>60827</v>
      </c>
      <c r="I271" s="85" t="s">
        <v>5188</v>
      </c>
      <c r="J271" s="85" t="s">
        <v>4644</v>
      </c>
      <c r="K271" s="85" t="s">
        <v>3374</v>
      </c>
      <c r="L271" s="85" t="s">
        <v>3448</v>
      </c>
    </row>
    <row r="272" spans="1:12" x14ac:dyDescent="0.25">
      <c r="A272" s="85" t="s">
        <v>5189</v>
      </c>
      <c r="B272" s="85" t="s">
        <v>3476</v>
      </c>
      <c r="C272" s="85" t="s">
        <v>5190</v>
      </c>
      <c r="D272" s="85" t="s">
        <v>5191</v>
      </c>
      <c r="E272" s="85" t="s">
        <v>5192</v>
      </c>
      <c r="F272" s="85" t="s">
        <v>3444</v>
      </c>
      <c r="G272" s="85" t="s">
        <v>5193</v>
      </c>
      <c r="H272" s="85">
        <v>7626</v>
      </c>
      <c r="I272" s="85" t="s">
        <v>3901</v>
      </c>
      <c r="J272" s="85" t="s">
        <v>4507</v>
      </c>
      <c r="K272" s="85" t="s">
        <v>3374</v>
      </c>
      <c r="L272" s="85" t="s">
        <v>3438</v>
      </c>
    </row>
    <row r="273" spans="1:12" x14ac:dyDescent="0.25">
      <c r="A273" s="85" t="s">
        <v>5194</v>
      </c>
      <c r="B273" s="85" t="s">
        <v>3440</v>
      </c>
      <c r="C273" s="85" t="s">
        <v>5195</v>
      </c>
      <c r="D273" s="85" t="s">
        <v>5196</v>
      </c>
      <c r="E273" s="85" t="s">
        <v>5197</v>
      </c>
      <c r="F273" s="85" t="s">
        <v>3444</v>
      </c>
      <c r="G273" s="85" t="s">
        <v>5198</v>
      </c>
      <c r="H273" s="85">
        <v>48235</v>
      </c>
      <c r="I273" s="85" t="s">
        <v>5199</v>
      </c>
      <c r="J273" s="85" t="s">
        <v>5200</v>
      </c>
      <c r="K273" s="85" t="s">
        <v>578</v>
      </c>
      <c r="L273" s="85" t="s">
        <v>3458</v>
      </c>
    </row>
    <row r="274" spans="1:12" x14ac:dyDescent="0.25">
      <c r="A274" s="85" t="s">
        <v>5201</v>
      </c>
      <c r="B274" s="85" t="s">
        <v>3476</v>
      </c>
      <c r="C274" s="85" t="s">
        <v>5202</v>
      </c>
      <c r="D274" s="85" t="s">
        <v>5203</v>
      </c>
      <c r="E274" s="85" t="s">
        <v>5204</v>
      </c>
      <c r="F274" s="85" t="s">
        <v>3444</v>
      </c>
      <c r="G274" s="85" t="s">
        <v>5205</v>
      </c>
      <c r="H274" s="85">
        <v>93357</v>
      </c>
      <c r="I274" s="85" t="s">
        <v>4031</v>
      </c>
      <c r="J274" s="85" t="s">
        <v>5206</v>
      </c>
      <c r="K274" s="85" t="s">
        <v>1099</v>
      </c>
      <c r="L274" s="85" t="s">
        <v>3448</v>
      </c>
    </row>
    <row r="275" spans="1:12" x14ac:dyDescent="0.25">
      <c r="A275" s="85" t="s">
        <v>5207</v>
      </c>
      <c r="B275" s="85" t="s">
        <v>3460</v>
      </c>
      <c r="C275" s="85" t="s">
        <v>5208</v>
      </c>
      <c r="D275" s="85" t="s">
        <v>5209</v>
      </c>
      <c r="E275" s="85" t="s">
        <v>5210</v>
      </c>
      <c r="F275" s="85" t="s">
        <v>3434</v>
      </c>
      <c r="G275" s="85" t="s">
        <v>4829</v>
      </c>
      <c r="H275" s="85">
        <v>27097</v>
      </c>
      <c r="I275" s="85" t="s">
        <v>5211</v>
      </c>
      <c r="J275" s="85" t="s">
        <v>3689</v>
      </c>
      <c r="K275" s="85" t="s">
        <v>1099</v>
      </c>
      <c r="L275" s="85" t="s">
        <v>3448</v>
      </c>
    </row>
    <row r="276" spans="1:12" x14ac:dyDescent="0.25">
      <c r="A276" s="85" t="s">
        <v>5212</v>
      </c>
      <c r="B276" s="85" t="s">
        <v>3558</v>
      </c>
      <c r="C276" s="85" t="s">
        <v>5213</v>
      </c>
      <c r="D276" s="85" t="s">
        <v>5214</v>
      </c>
      <c r="E276" s="85" t="s">
        <v>5215</v>
      </c>
      <c r="F276" s="85" t="s">
        <v>3434</v>
      </c>
      <c r="G276" s="85" t="s">
        <v>5216</v>
      </c>
      <c r="H276" s="85">
        <v>36910</v>
      </c>
      <c r="I276" s="85" t="s">
        <v>5217</v>
      </c>
      <c r="J276" s="85" t="s">
        <v>4090</v>
      </c>
      <c r="K276" s="85" t="s">
        <v>808</v>
      </c>
      <c r="L276" s="85" t="s">
        <v>3458</v>
      </c>
    </row>
    <row r="277" spans="1:12" x14ac:dyDescent="0.25">
      <c r="A277" s="85" t="s">
        <v>5218</v>
      </c>
      <c r="B277" s="85" t="s">
        <v>3507</v>
      </c>
      <c r="C277" s="85" t="s">
        <v>5219</v>
      </c>
      <c r="D277" s="85" t="s">
        <v>5220</v>
      </c>
      <c r="E277" s="85" t="s">
        <v>5221</v>
      </c>
      <c r="F277" s="85" t="s">
        <v>3454</v>
      </c>
      <c r="G277" s="85" t="s">
        <v>5222</v>
      </c>
      <c r="H277" s="85">
        <v>49280</v>
      </c>
      <c r="I277" s="85" t="s">
        <v>3934</v>
      </c>
      <c r="J277" s="85" t="s">
        <v>5223</v>
      </c>
      <c r="K277" s="85" t="s">
        <v>3374</v>
      </c>
      <c r="L277" s="85" t="s">
        <v>3448</v>
      </c>
    </row>
    <row r="278" spans="1:12" x14ac:dyDescent="0.25">
      <c r="A278" s="85" t="s">
        <v>5224</v>
      </c>
      <c r="B278" s="85" t="s">
        <v>3460</v>
      </c>
      <c r="C278" s="85" t="s">
        <v>5225</v>
      </c>
      <c r="D278" s="85" t="s">
        <v>5226</v>
      </c>
      <c r="E278" s="85" t="s">
        <v>5227</v>
      </c>
      <c r="F278" s="85" t="s">
        <v>3454</v>
      </c>
      <c r="G278" s="85" t="s">
        <v>5228</v>
      </c>
      <c r="H278" s="85">
        <v>61846</v>
      </c>
      <c r="I278" s="85" t="s">
        <v>5229</v>
      </c>
      <c r="J278" s="85" t="s">
        <v>5230</v>
      </c>
      <c r="K278" s="85" t="s">
        <v>1099</v>
      </c>
      <c r="L278" s="85" t="s">
        <v>3438</v>
      </c>
    </row>
    <row r="279" spans="1:12" x14ac:dyDescent="0.25">
      <c r="A279" s="85" t="s">
        <v>5231</v>
      </c>
      <c r="B279" s="85" t="s">
        <v>3430</v>
      </c>
      <c r="C279" s="85" t="s">
        <v>5232</v>
      </c>
      <c r="D279" s="85" t="s">
        <v>5233</v>
      </c>
      <c r="E279" s="85" t="s">
        <v>5234</v>
      </c>
      <c r="F279" s="85" t="s">
        <v>3454</v>
      </c>
      <c r="G279" s="85" t="s">
        <v>5235</v>
      </c>
      <c r="H279" s="85">
        <v>67207</v>
      </c>
      <c r="I279" s="85" t="s">
        <v>5236</v>
      </c>
      <c r="J279" s="85" t="s">
        <v>5094</v>
      </c>
      <c r="K279" s="85" t="s">
        <v>808</v>
      </c>
      <c r="L279" s="85" t="s">
        <v>3438</v>
      </c>
    </row>
    <row r="280" spans="1:12" x14ac:dyDescent="0.25">
      <c r="A280" s="85" t="s">
        <v>5237</v>
      </c>
      <c r="B280" s="85" t="s">
        <v>3468</v>
      </c>
      <c r="C280" s="85" t="s">
        <v>5238</v>
      </c>
      <c r="D280" s="85" t="s">
        <v>5239</v>
      </c>
      <c r="E280" s="85" t="s">
        <v>5240</v>
      </c>
      <c r="F280" s="85" t="s">
        <v>3434</v>
      </c>
      <c r="G280" s="85" t="s">
        <v>5241</v>
      </c>
      <c r="H280" s="85">
        <v>53028</v>
      </c>
      <c r="I280" s="85" t="s">
        <v>3675</v>
      </c>
      <c r="J280" s="85" t="s">
        <v>4683</v>
      </c>
      <c r="K280" s="85" t="s">
        <v>578</v>
      </c>
      <c r="L280" s="85" t="s">
        <v>3458</v>
      </c>
    </row>
    <row r="281" spans="1:12" x14ac:dyDescent="0.25">
      <c r="A281" s="85" t="s">
        <v>5242</v>
      </c>
      <c r="B281" s="85" t="s">
        <v>3450</v>
      </c>
      <c r="C281" s="85" t="s">
        <v>5243</v>
      </c>
      <c r="D281" s="85" t="s">
        <v>5244</v>
      </c>
      <c r="E281" s="85" t="s">
        <v>5245</v>
      </c>
      <c r="F281" s="85" t="s">
        <v>3454</v>
      </c>
      <c r="G281" s="85" t="s">
        <v>5246</v>
      </c>
      <c r="H281" s="85">
        <v>84284</v>
      </c>
      <c r="I281" s="85" t="s">
        <v>5247</v>
      </c>
      <c r="J281" s="85" t="s">
        <v>3556</v>
      </c>
      <c r="K281" s="85" t="s">
        <v>808</v>
      </c>
      <c r="L281" s="85" t="s">
        <v>3483</v>
      </c>
    </row>
    <row r="282" spans="1:12" x14ac:dyDescent="0.25">
      <c r="A282" s="85" t="s">
        <v>5248</v>
      </c>
      <c r="B282" s="85" t="s">
        <v>3460</v>
      </c>
      <c r="C282" s="85" t="s">
        <v>5249</v>
      </c>
      <c r="D282" s="85" t="s">
        <v>5250</v>
      </c>
      <c r="E282" s="85" t="s">
        <v>5251</v>
      </c>
      <c r="F282" s="85" t="s">
        <v>3434</v>
      </c>
      <c r="G282" s="85" t="s">
        <v>5252</v>
      </c>
      <c r="H282" s="85">
        <v>17236</v>
      </c>
      <c r="I282" s="85" t="s">
        <v>4944</v>
      </c>
      <c r="J282" s="85" t="s">
        <v>4394</v>
      </c>
      <c r="K282" s="85" t="s">
        <v>578</v>
      </c>
      <c r="L282" s="85" t="s">
        <v>3448</v>
      </c>
    </row>
    <row r="283" spans="1:12" x14ac:dyDescent="0.25">
      <c r="A283" s="85" t="s">
        <v>5253</v>
      </c>
      <c r="B283" s="85" t="s">
        <v>3430</v>
      </c>
      <c r="C283" s="85" t="s">
        <v>5254</v>
      </c>
      <c r="D283" s="85" t="s">
        <v>5255</v>
      </c>
      <c r="E283" s="85" t="s">
        <v>5256</v>
      </c>
      <c r="F283" s="85" t="s">
        <v>3444</v>
      </c>
      <c r="G283" s="85" t="s">
        <v>5257</v>
      </c>
      <c r="H283" s="85">
        <v>90282</v>
      </c>
      <c r="I283" s="85" t="s">
        <v>4017</v>
      </c>
      <c r="J283" s="85" t="s">
        <v>5258</v>
      </c>
      <c r="K283" s="85" t="s">
        <v>3374</v>
      </c>
      <c r="L283" s="85" t="s">
        <v>3438</v>
      </c>
    </row>
    <row r="284" spans="1:12" x14ac:dyDescent="0.25">
      <c r="A284" s="85" t="s">
        <v>5259</v>
      </c>
      <c r="B284" s="85" t="s">
        <v>3430</v>
      </c>
      <c r="C284" s="85" t="s">
        <v>5260</v>
      </c>
      <c r="D284" s="85" t="s">
        <v>5261</v>
      </c>
      <c r="E284" s="85" t="s">
        <v>5262</v>
      </c>
      <c r="F284" s="85" t="s">
        <v>3444</v>
      </c>
      <c r="G284" s="85" t="s">
        <v>3953</v>
      </c>
      <c r="H284" s="85">
        <v>5005</v>
      </c>
      <c r="I284" s="85" t="s">
        <v>3784</v>
      </c>
      <c r="J284" s="85" t="s">
        <v>5263</v>
      </c>
      <c r="K284" s="85" t="s">
        <v>3374</v>
      </c>
      <c r="L284" s="85" t="s">
        <v>3438</v>
      </c>
    </row>
    <row r="285" spans="1:12" x14ac:dyDescent="0.25">
      <c r="A285" s="85" t="s">
        <v>5264</v>
      </c>
      <c r="B285" s="85" t="s">
        <v>3440</v>
      </c>
      <c r="C285" s="85" t="s">
        <v>5265</v>
      </c>
      <c r="D285" s="85" t="s">
        <v>5266</v>
      </c>
      <c r="E285" s="85" t="s">
        <v>5267</v>
      </c>
      <c r="F285" s="85" t="s">
        <v>3434</v>
      </c>
      <c r="G285" s="85" t="s">
        <v>4810</v>
      </c>
      <c r="H285" s="85">
        <v>32711</v>
      </c>
      <c r="I285" s="85" t="s">
        <v>4817</v>
      </c>
      <c r="J285" s="85" t="s">
        <v>4380</v>
      </c>
      <c r="K285" s="85" t="s">
        <v>1099</v>
      </c>
      <c r="L285" s="85" t="s">
        <v>3438</v>
      </c>
    </row>
    <row r="286" spans="1:12" x14ac:dyDescent="0.25">
      <c r="A286" s="85" t="s">
        <v>5268</v>
      </c>
      <c r="B286" s="85" t="s">
        <v>3529</v>
      </c>
      <c r="C286" s="85" t="s">
        <v>5269</v>
      </c>
      <c r="D286" s="85" t="s">
        <v>5270</v>
      </c>
      <c r="E286" s="85" t="s">
        <v>5271</v>
      </c>
      <c r="F286" s="85" t="s">
        <v>3434</v>
      </c>
      <c r="G286" s="85" t="s">
        <v>5272</v>
      </c>
      <c r="H286" s="85">
        <v>49819</v>
      </c>
      <c r="I286" s="85" t="s">
        <v>4155</v>
      </c>
      <c r="J286" s="85" t="s">
        <v>5273</v>
      </c>
      <c r="K286" s="85" t="s">
        <v>808</v>
      </c>
      <c r="L286" s="85" t="s">
        <v>3438</v>
      </c>
    </row>
    <row r="287" spans="1:12" x14ac:dyDescent="0.25">
      <c r="A287" s="85" t="s">
        <v>5274</v>
      </c>
      <c r="B287" s="85" t="s">
        <v>3460</v>
      </c>
      <c r="C287" s="85" t="s">
        <v>5275</v>
      </c>
      <c r="D287" s="85" t="s">
        <v>5276</v>
      </c>
      <c r="E287" s="85" t="s">
        <v>5277</v>
      </c>
      <c r="F287" s="85" t="s">
        <v>3444</v>
      </c>
      <c r="G287" s="85" t="s">
        <v>5278</v>
      </c>
      <c r="H287" s="85">
        <v>65066</v>
      </c>
      <c r="I287" s="85" t="s">
        <v>5279</v>
      </c>
      <c r="J287" s="85" t="s">
        <v>5280</v>
      </c>
      <c r="K287" s="85" t="s">
        <v>3374</v>
      </c>
      <c r="L287" s="85" t="s">
        <v>3448</v>
      </c>
    </row>
    <row r="288" spans="1:12" x14ac:dyDescent="0.25">
      <c r="A288" s="85" t="s">
        <v>5281</v>
      </c>
      <c r="B288" s="85" t="s">
        <v>3529</v>
      </c>
      <c r="C288" s="85" t="s">
        <v>5282</v>
      </c>
      <c r="D288" s="85" t="s">
        <v>5283</v>
      </c>
      <c r="E288" s="85" t="s">
        <v>5284</v>
      </c>
      <c r="F288" s="85" t="s">
        <v>3434</v>
      </c>
      <c r="G288" s="85" t="s">
        <v>5285</v>
      </c>
      <c r="H288" s="85">
        <v>78862</v>
      </c>
      <c r="I288" s="85" t="s">
        <v>5286</v>
      </c>
      <c r="J288" s="85" t="s">
        <v>5287</v>
      </c>
      <c r="K288" s="85" t="s">
        <v>1073</v>
      </c>
      <c r="L288" s="85" t="s">
        <v>3483</v>
      </c>
    </row>
    <row r="289" spans="1:12" x14ac:dyDescent="0.25">
      <c r="A289" s="85" t="s">
        <v>5288</v>
      </c>
      <c r="B289" s="85" t="s">
        <v>3507</v>
      </c>
      <c r="C289" s="85" t="s">
        <v>5289</v>
      </c>
      <c r="D289" s="85" t="s">
        <v>5290</v>
      </c>
      <c r="E289" s="85" t="s">
        <v>5291</v>
      </c>
      <c r="F289" s="85" t="s">
        <v>3444</v>
      </c>
      <c r="G289" s="85" t="s">
        <v>5292</v>
      </c>
      <c r="H289" s="85">
        <v>59471</v>
      </c>
      <c r="I289" s="85" t="s">
        <v>5293</v>
      </c>
      <c r="J289" s="85" t="s">
        <v>5294</v>
      </c>
      <c r="K289" s="85" t="s">
        <v>1099</v>
      </c>
      <c r="L289" s="85" t="s">
        <v>3448</v>
      </c>
    </row>
    <row r="290" spans="1:12" x14ac:dyDescent="0.25">
      <c r="A290" s="85" t="s">
        <v>5295</v>
      </c>
      <c r="B290" s="85" t="s">
        <v>3558</v>
      </c>
      <c r="C290" s="85" t="s">
        <v>5296</v>
      </c>
      <c r="D290" s="85" t="s">
        <v>5297</v>
      </c>
      <c r="E290" s="85" t="s">
        <v>5298</v>
      </c>
      <c r="F290" s="85" t="s">
        <v>3454</v>
      </c>
      <c r="G290" s="85" t="s">
        <v>5299</v>
      </c>
      <c r="H290" s="85">
        <v>24276</v>
      </c>
      <c r="I290" s="85" t="s">
        <v>4851</v>
      </c>
      <c r="J290" s="85" t="s">
        <v>3613</v>
      </c>
      <c r="K290" s="85" t="s">
        <v>1073</v>
      </c>
      <c r="L290" s="85" t="s">
        <v>3448</v>
      </c>
    </row>
    <row r="291" spans="1:12" x14ac:dyDescent="0.25">
      <c r="A291" s="85" t="s">
        <v>5300</v>
      </c>
      <c r="B291" s="85" t="s">
        <v>3450</v>
      </c>
      <c r="C291" s="85" t="s">
        <v>5301</v>
      </c>
      <c r="D291" s="85" t="s">
        <v>5302</v>
      </c>
      <c r="E291" s="85" t="s">
        <v>5303</v>
      </c>
      <c r="F291" s="85" t="s">
        <v>3444</v>
      </c>
      <c r="G291" s="85" t="s">
        <v>5304</v>
      </c>
      <c r="H291" s="85">
        <v>63204</v>
      </c>
      <c r="I291" s="85" t="s">
        <v>4601</v>
      </c>
      <c r="J291" s="85" t="s">
        <v>4578</v>
      </c>
      <c r="K291" s="85" t="s">
        <v>808</v>
      </c>
      <c r="L291" s="85" t="s">
        <v>3458</v>
      </c>
    </row>
    <row r="292" spans="1:12" x14ac:dyDescent="0.25">
      <c r="A292" s="85" t="s">
        <v>5305</v>
      </c>
      <c r="B292" s="85" t="s">
        <v>3558</v>
      </c>
      <c r="C292" s="85" t="s">
        <v>5306</v>
      </c>
      <c r="D292" s="85" t="s">
        <v>5307</v>
      </c>
      <c r="E292" s="85" t="s">
        <v>5308</v>
      </c>
      <c r="F292" s="85" t="s">
        <v>3444</v>
      </c>
      <c r="G292" s="85" t="s">
        <v>5309</v>
      </c>
      <c r="H292" s="85">
        <v>77923</v>
      </c>
      <c r="I292" s="85" t="s">
        <v>5310</v>
      </c>
      <c r="J292" s="85" t="s">
        <v>5311</v>
      </c>
      <c r="K292" s="85" t="s">
        <v>1073</v>
      </c>
      <c r="L292" s="85" t="s">
        <v>3438</v>
      </c>
    </row>
    <row r="293" spans="1:12" x14ac:dyDescent="0.25">
      <c r="A293" s="85" t="s">
        <v>5312</v>
      </c>
      <c r="B293" s="85" t="s">
        <v>3430</v>
      </c>
      <c r="C293" s="85" t="s">
        <v>5313</v>
      </c>
      <c r="D293" s="85" t="s">
        <v>5314</v>
      </c>
      <c r="E293" s="85" t="s">
        <v>5315</v>
      </c>
      <c r="F293" s="85" t="s">
        <v>3454</v>
      </c>
      <c r="G293" s="85" t="s">
        <v>5316</v>
      </c>
      <c r="H293" s="85">
        <v>73264</v>
      </c>
      <c r="I293" s="85" t="s">
        <v>5317</v>
      </c>
      <c r="J293" s="85" t="s">
        <v>5318</v>
      </c>
      <c r="K293" s="85" t="s">
        <v>808</v>
      </c>
      <c r="L293" s="85" t="s">
        <v>3438</v>
      </c>
    </row>
    <row r="294" spans="1:12" x14ac:dyDescent="0.25">
      <c r="A294" s="85" t="s">
        <v>5319</v>
      </c>
      <c r="B294" s="85" t="s">
        <v>3468</v>
      </c>
      <c r="C294" s="85" t="s">
        <v>5320</v>
      </c>
      <c r="D294" s="85" t="s">
        <v>5321</v>
      </c>
      <c r="E294" s="85" t="s">
        <v>5322</v>
      </c>
      <c r="F294" s="85" t="s">
        <v>3434</v>
      </c>
      <c r="G294" s="85" t="s">
        <v>5323</v>
      </c>
      <c r="H294" s="85">
        <v>46843</v>
      </c>
      <c r="I294" s="85" t="s">
        <v>5324</v>
      </c>
      <c r="J294" s="85" t="s">
        <v>4945</v>
      </c>
      <c r="K294" s="85" t="s">
        <v>1099</v>
      </c>
      <c r="L294" s="85" t="s">
        <v>3483</v>
      </c>
    </row>
    <row r="295" spans="1:12" x14ac:dyDescent="0.25">
      <c r="A295" s="85" t="s">
        <v>5325</v>
      </c>
      <c r="B295" s="85" t="s">
        <v>3468</v>
      </c>
      <c r="C295" s="85" t="s">
        <v>5326</v>
      </c>
      <c r="D295" s="85" t="s">
        <v>5327</v>
      </c>
      <c r="E295" s="85" t="s">
        <v>5328</v>
      </c>
      <c r="F295" s="85" t="s">
        <v>3454</v>
      </c>
      <c r="G295" s="85" t="s">
        <v>3981</v>
      </c>
      <c r="H295" s="85">
        <v>46121</v>
      </c>
      <c r="I295" s="85" t="s">
        <v>4219</v>
      </c>
      <c r="J295" s="85" t="s">
        <v>3847</v>
      </c>
      <c r="K295" s="85" t="s">
        <v>808</v>
      </c>
      <c r="L295" s="85" t="s">
        <v>3483</v>
      </c>
    </row>
    <row r="296" spans="1:12" x14ac:dyDescent="0.25">
      <c r="A296" s="85" t="s">
        <v>5329</v>
      </c>
      <c r="B296" s="85" t="s">
        <v>3529</v>
      </c>
      <c r="C296" s="85" t="s">
        <v>5330</v>
      </c>
      <c r="D296" s="85" t="s">
        <v>5331</v>
      </c>
      <c r="E296" s="85" t="s">
        <v>5332</v>
      </c>
      <c r="F296" s="85" t="s">
        <v>3444</v>
      </c>
      <c r="G296" s="85" t="s">
        <v>5333</v>
      </c>
      <c r="H296" s="85">
        <v>22432</v>
      </c>
      <c r="I296" s="85" t="s">
        <v>3519</v>
      </c>
      <c r="J296" s="85" t="s">
        <v>5334</v>
      </c>
      <c r="K296" s="85" t="s">
        <v>3374</v>
      </c>
      <c r="L296" s="85" t="s">
        <v>3458</v>
      </c>
    </row>
    <row r="297" spans="1:12" x14ac:dyDescent="0.25">
      <c r="A297" s="85" t="s">
        <v>5335</v>
      </c>
      <c r="B297" s="85" t="s">
        <v>3558</v>
      </c>
      <c r="C297" s="85" t="s">
        <v>5336</v>
      </c>
      <c r="D297" s="85" t="s">
        <v>5337</v>
      </c>
      <c r="E297" s="85" t="s">
        <v>5338</v>
      </c>
      <c r="F297" s="85" t="s">
        <v>3444</v>
      </c>
      <c r="G297" s="85" t="s">
        <v>5339</v>
      </c>
      <c r="H297" s="85">
        <v>34903</v>
      </c>
      <c r="I297" s="85" t="s">
        <v>5340</v>
      </c>
      <c r="J297" s="85" t="s">
        <v>4658</v>
      </c>
      <c r="K297" s="85" t="s">
        <v>1099</v>
      </c>
      <c r="L297" s="85" t="s">
        <v>3458</v>
      </c>
    </row>
    <row r="298" spans="1:12" x14ac:dyDescent="0.25">
      <c r="A298" s="85" t="s">
        <v>5341</v>
      </c>
      <c r="B298" s="85" t="s">
        <v>3430</v>
      </c>
      <c r="C298" s="85" t="s">
        <v>5342</v>
      </c>
      <c r="D298" s="85" t="s">
        <v>5343</v>
      </c>
      <c r="E298" s="85" t="s">
        <v>5344</v>
      </c>
      <c r="F298" s="85" t="s">
        <v>3444</v>
      </c>
      <c r="G298" s="85" t="s">
        <v>5345</v>
      </c>
      <c r="H298" s="85">
        <v>99167</v>
      </c>
      <c r="I298" s="85" t="s">
        <v>3736</v>
      </c>
      <c r="J298" s="85" t="s">
        <v>5346</v>
      </c>
      <c r="K298" s="85" t="s">
        <v>1073</v>
      </c>
      <c r="L298" s="85" t="s">
        <v>3458</v>
      </c>
    </row>
    <row r="299" spans="1:12" x14ac:dyDescent="0.25">
      <c r="A299" s="85" t="s">
        <v>5347</v>
      </c>
      <c r="B299" s="85" t="s">
        <v>3440</v>
      </c>
      <c r="C299" s="85" t="s">
        <v>5348</v>
      </c>
      <c r="D299" s="85" t="s">
        <v>5349</v>
      </c>
      <c r="E299" s="85" t="s">
        <v>5350</v>
      </c>
      <c r="F299" s="85" t="s">
        <v>3444</v>
      </c>
      <c r="G299" s="85" t="s">
        <v>5351</v>
      </c>
      <c r="H299" s="85">
        <v>91289</v>
      </c>
      <c r="I299" s="85" t="s">
        <v>5352</v>
      </c>
      <c r="J299" s="85" t="s">
        <v>5353</v>
      </c>
      <c r="K299" s="85" t="s">
        <v>1073</v>
      </c>
      <c r="L299" s="85" t="s">
        <v>3438</v>
      </c>
    </row>
    <row r="300" spans="1:12" x14ac:dyDescent="0.25">
      <c r="A300" s="85" t="s">
        <v>5354</v>
      </c>
      <c r="B300" s="85" t="s">
        <v>3485</v>
      </c>
      <c r="C300" s="85" t="s">
        <v>5355</v>
      </c>
      <c r="D300" s="85" t="s">
        <v>5356</v>
      </c>
      <c r="E300" s="85" t="s">
        <v>5357</v>
      </c>
      <c r="F300" s="85" t="s">
        <v>3444</v>
      </c>
      <c r="G300" s="85" t="s">
        <v>5358</v>
      </c>
      <c r="H300" s="85">
        <v>12847</v>
      </c>
      <c r="I300" s="85" t="s">
        <v>3563</v>
      </c>
      <c r="J300" s="85" t="s">
        <v>5359</v>
      </c>
      <c r="K300" s="85" t="s">
        <v>3374</v>
      </c>
      <c r="L300" s="85" t="s">
        <v>3438</v>
      </c>
    </row>
    <row r="301" spans="1:12" x14ac:dyDescent="0.25">
      <c r="A301" s="85" t="s">
        <v>5360</v>
      </c>
      <c r="B301" s="85" t="s">
        <v>3558</v>
      </c>
      <c r="C301" s="85" t="s">
        <v>5361</v>
      </c>
      <c r="D301" s="85" t="s">
        <v>5362</v>
      </c>
      <c r="E301" s="85" t="s">
        <v>5363</v>
      </c>
      <c r="F301" s="85" t="s">
        <v>3454</v>
      </c>
      <c r="G301" s="85" t="s">
        <v>5364</v>
      </c>
      <c r="H301" s="85">
        <v>38364</v>
      </c>
      <c r="I301" s="85" t="s">
        <v>5365</v>
      </c>
      <c r="J301" s="85" t="s">
        <v>5318</v>
      </c>
      <c r="K301" s="85" t="s">
        <v>1099</v>
      </c>
      <c r="L301" s="85" t="s">
        <v>3483</v>
      </c>
    </row>
    <row r="302" spans="1:12" x14ac:dyDescent="0.25">
      <c r="A302" s="85" t="s">
        <v>5366</v>
      </c>
      <c r="B302" s="85" t="s">
        <v>3529</v>
      </c>
      <c r="C302" s="85" t="s">
        <v>5367</v>
      </c>
      <c r="D302" s="85" t="s">
        <v>5368</v>
      </c>
      <c r="E302" s="85" t="s">
        <v>5369</v>
      </c>
      <c r="F302" s="85" t="s">
        <v>3444</v>
      </c>
      <c r="G302" s="85" t="s">
        <v>5370</v>
      </c>
      <c r="H302" s="85">
        <v>4597</v>
      </c>
      <c r="I302" s="85" t="s">
        <v>5371</v>
      </c>
      <c r="J302" s="85" t="s">
        <v>5372</v>
      </c>
      <c r="K302" s="85" t="s">
        <v>578</v>
      </c>
      <c r="L302" s="85" t="s">
        <v>3483</v>
      </c>
    </row>
    <row r="303" spans="1:12" x14ac:dyDescent="0.25">
      <c r="A303" s="85" t="s">
        <v>5373</v>
      </c>
      <c r="B303" s="85" t="s">
        <v>3450</v>
      </c>
      <c r="C303" s="85" t="s">
        <v>5374</v>
      </c>
      <c r="D303" s="85" t="s">
        <v>5375</v>
      </c>
      <c r="E303" s="85" t="s">
        <v>5376</v>
      </c>
      <c r="F303" s="85" t="s">
        <v>3434</v>
      </c>
      <c r="G303" s="85" t="s">
        <v>5377</v>
      </c>
      <c r="H303" s="85">
        <v>51667</v>
      </c>
      <c r="I303" s="85" t="s">
        <v>5378</v>
      </c>
      <c r="J303" s="85" t="s">
        <v>5379</v>
      </c>
      <c r="K303" s="85" t="s">
        <v>1073</v>
      </c>
      <c r="L303" s="85" t="s">
        <v>3458</v>
      </c>
    </row>
    <row r="304" spans="1:12" x14ac:dyDescent="0.25">
      <c r="A304" s="85" t="s">
        <v>5380</v>
      </c>
      <c r="B304" s="85" t="s">
        <v>3529</v>
      </c>
      <c r="C304" s="85" t="s">
        <v>5381</v>
      </c>
      <c r="D304" s="85" t="s">
        <v>5382</v>
      </c>
      <c r="E304" s="85" t="s">
        <v>5383</v>
      </c>
      <c r="F304" s="85" t="s">
        <v>3454</v>
      </c>
      <c r="G304" s="85" t="s">
        <v>5384</v>
      </c>
      <c r="H304" s="85">
        <v>7507</v>
      </c>
      <c r="I304" s="85" t="s">
        <v>4643</v>
      </c>
      <c r="J304" s="85" t="s">
        <v>4549</v>
      </c>
      <c r="K304" s="85" t="s">
        <v>3374</v>
      </c>
      <c r="L304" s="85" t="s">
        <v>3448</v>
      </c>
    </row>
    <row r="305" spans="1:12" x14ac:dyDescent="0.25">
      <c r="A305" s="85" t="s">
        <v>5385</v>
      </c>
      <c r="B305" s="85" t="s">
        <v>3430</v>
      </c>
      <c r="C305" s="85" t="s">
        <v>5386</v>
      </c>
      <c r="D305" s="85" t="s">
        <v>5387</v>
      </c>
      <c r="E305" s="85" t="s">
        <v>5388</v>
      </c>
      <c r="F305" s="85" t="s">
        <v>3454</v>
      </c>
      <c r="G305" s="85" t="s">
        <v>5389</v>
      </c>
      <c r="H305" s="85">
        <v>22352</v>
      </c>
      <c r="I305" s="85" t="s">
        <v>5003</v>
      </c>
      <c r="J305" s="85" t="s">
        <v>4859</v>
      </c>
      <c r="K305" s="85" t="s">
        <v>578</v>
      </c>
      <c r="L305" s="85" t="s">
        <v>3483</v>
      </c>
    </row>
    <row r="306" spans="1:12" x14ac:dyDescent="0.25">
      <c r="A306" s="85" t="s">
        <v>5390</v>
      </c>
      <c r="B306" s="85" t="s">
        <v>3460</v>
      </c>
      <c r="C306" s="85" t="s">
        <v>5391</v>
      </c>
      <c r="D306" s="85" t="s">
        <v>5392</v>
      </c>
      <c r="E306" s="85" t="s">
        <v>5393</v>
      </c>
      <c r="F306" s="85" t="s">
        <v>3454</v>
      </c>
      <c r="G306" s="85" t="s">
        <v>5394</v>
      </c>
      <c r="H306" s="85">
        <v>76007</v>
      </c>
      <c r="I306" s="85" t="s">
        <v>5395</v>
      </c>
      <c r="J306" s="85" t="s">
        <v>5396</v>
      </c>
      <c r="K306" s="85" t="s">
        <v>1099</v>
      </c>
      <c r="L306" s="85" t="s">
        <v>3438</v>
      </c>
    </row>
    <row r="307" spans="1:12" x14ac:dyDescent="0.25">
      <c r="A307" s="85" t="s">
        <v>5397</v>
      </c>
      <c r="B307" s="85" t="s">
        <v>3440</v>
      </c>
      <c r="C307" s="85" t="s">
        <v>5398</v>
      </c>
      <c r="D307" s="85" t="s">
        <v>5399</v>
      </c>
      <c r="E307" s="85" t="s">
        <v>5400</v>
      </c>
      <c r="F307" s="85" t="s">
        <v>3444</v>
      </c>
      <c r="G307" s="85" t="s">
        <v>5401</v>
      </c>
      <c r="H307" s="85">
        <v>29091</v>
      </c>
      <c r="I307" s="85" t="s">
        <v>4468</v>
      </c>
      <c r="J307" s="85" t="s">
        <v>5402</v>
      </c>
      <c r="K307" s="85" t="s">
        <v>808</v>
      </c>
      <c r="L307" s="85" t="s">
        <v>3483</v>
      </c>
    </row>
    <row r="308" spans="1:12" x14ac:dyDescent="0.25">
      <c r="A308" s="85" t="s">
        <v>5403</v>
      </c>
      <c r="B308" s="85" t="s">
        <v>3430</v>
      </c>
      <c r="C308" s="85" t="s">
        <v>5404</v>
      </c>
      <c r="D308" s="85" t="s">
        <v>5405</v>
      </c>
      <c r="E308" s="85" t="s">
        <v>5406</v>
      </c>
      <c r="F308" s="85" t="s">
        <v>3444</v>
      </c>
      <c r="G308" s="85" t="s">
        <v>5407</v>
      </c>
      <c r="H308" s="85">
        <v>30012</v>
      </c>
      <c r="I308" s="85" t="s">
        <v>5408</v>
      </c>
      <c r="J308" s="85" t="s">
        <v>4883</v>
      </c>
      <c r="K308" s="85" t="s">
        <v>578</v>
      </c>
      <c r="L308" s="85" t="s">
        <v>3438</v>
      </c>
    </row>
    <row r="309" spans="1:12" x14ac:dyDescent="0.25">
      <c r="A309" s="85" t="s">
        <v>5409</v>
      </c>
      <c r="B309" s="85" t="s">
        <v>3440</v>
      </c>
      <c r="C309" s="85" t="s">
        <v>5410</v>
      </c>
      <c r="D309" s="85" t="s">
        <v>5411</v>
      </c>
      <c r="E309" s="85" t="s">
        <v>5412</v>
      </c>
      <c r="F309" s="85" t="s">
        <v>3454</v>
      </c>
      <c r="G309" s="85" t="s">
        <v>4956</v>
      </c>
      <c r="H309" s="85">
        <v>85853</v>
      </c>
      <c r="I309" s="85" t="s">
        <v>4837</v>
      </c>
      <c r="J309" s="85" t="s">
        <v>5413</v>
      </c>
      <c r="K309" s="85" t="s">
        <v>1099</v>
      </c>
      <c r="L309" s="85" t="s">
        <v>3448</v>
      </c>
    </row>
    <row r="310" spans="1:12" x14ac:dyDescent="0.25">
      <c r="A310" s="85" t="s">
        <v>5414</v>
      </c>
      <c r="B310" s="85" t="s">
        <v>3476</v>
      </c>
      <c r="C310" s="85" t="s">
        <v>5415</v>
      </c>
      <c r="D310" s="85" t="s">
        <v>5416</v>
      </c>
      <c r="E310" s="85" t="s">
        <v>5417</v>
      </c>
      <c r="F310" s="85" t="s">
        <v>3444</v>
      </c>
      <c r="G310" s="85" t="s">
        <v>5418</v>
      </c>
      <c r="H310" s="85">
        <v>30505</v>
      </c>
      <c r="I310" s="85" t="s">
        <v>5419</v>
      </c>
      <c r="J310" s="85" t="s">
        <v>3578</v>
      </c>
      <c r="K310" s="85" t="s">
        <v>578</v>
      </c>
      <c r="L310" s="85" t="s">
        <v>3458</v>
      </c>
    </row>
    <row r="311" spans="1:12" x14ac:dyDescent="0.25">
      <c r="A311" s="85" t="s">
        <v>5420</v>
      </c>
      <c r="B311" s="85" t="s">
        <v>3476</v>
      </c>
      <c r="C311" s="85" t="s">
        <v>5421</v>
      </c>
      <c r="D311" s="85" t="s">
        <v>5422</v>
      </c>
      <c r="E311" s="85" t="s">
        <v>5423</v>
      </c>
      <c r="F311" s="85" t="s">
        <v>3434</v>
      </c>
      <c r="G311" s="85" t="s">
        <v>5424</v>
      </c>
      <c r="H311" s="85">
        <v>89826</v>
      </c>
      <c r="I311" s="85" t="s">
        <v>5279</v>
      </c>
      <c r="J311" s="85" t="s">
        <v>3564</v>
      </c>
      <c r="K311" s="85" t="s">
        <v>3374</v>
      </c>
      <c r="L311" s="85" t="s">
        <v>3458</v>
      </c>
    </row>
    <row r="312" spans="1:12" x14ac:dyDescent="0.25">
      <c r="A312" s="85" t="s">
        <v>5425</v>
      </c>
      <c r="B312" s="85" t="s">
        <v>3468</v>
      </c>
      <c r="C312" s="85" t="s">
        <v>5426</v>
      </c>
      <c r="D312" s="85" t="s">
        <v>5427</v>
      </c>
      <c r="E312" s="85" t="s">
        <v>5428</v>
      </c>
      <c r="F312" s="85" t="s">
        <v>3434</v>
      </c>
      <c r="G312" s="85" t="s">
        <v>5429</v>
      </c>
      <c r="H312" s="85">
        <v>28096</v>
      </c>
      <c r="I312" s="85" t="s">
        <v>5430</v>
      </c>
      <c r="J312" s="85" t="s">
        <v>4707</v>
      </c>
      <c r="K312" s="85" t="s">
        <v>1099</v>
      </c>
      <c r="L312" s="85" t="s">
        <v>3458</v>
      </c>
    </row>
    <row r="313" spans="1:12" x14ac:dyDescent="0.25">
      <c r="A313" s="85" t="s">
        <v>5431</v>
      </c>
      <c r="B313" s="85" t="s">
        <v>3440</v>
      </c>
      <c r="C313" s="85" t="s">
        <v>5432</v>
      </c>
      <c r="D313" s="85" t="s">
        <v>5433</v>
      </c>
      <c r="E313" s="85" t="s">
        <v>5434</v>
      </c>
      <c r="F313" s="85" t="s">
        <v>3444</v>
      </c>
      <c r="G313" s="85" t="s">
        <v>5435</v>
      </c>
      <c r="H313" s="85">
        <v>36269</v>
      </c>
      <c r="I313" s="85" t="s">
        <v>3866</v>
      </c>
      <c r="J313" s="85" t="s">
        <v>4969</v>
      </c>
      <c r="K313" s="85" t="s">
        <v>1099</v>
      </c>
      <c r="L313" s="85" t="s">
        <v>3483</v>
      </c>
    </row>
    <row r="314" spans="1:12" x14ac:dyDescent="0.25">
      <c r="A314" s="85" t="s">
        <v>5436</v>
      </c>
      <c r="B314" s="85" t="s">
        <v>3558</v>
      </c>
      <c r="C314" s="85" t="s">
        <v>5437</v>
      </c>
      <c r="D314" s="85" t="s">
        <v>5438</v>
      </c>
      <c r="E314" s="85" t="s">
        <v>5439</v>
      </c>
      <c r="F314" s="85" t="s">
        <v>3454</v>
      </c>
      <c r="G314" s="85" t="s">
        <v>5440</v>
      </c>
      <c r="H314" s="85">
        <v>86404</v>
      </c>
      <c r="I314" s="85" t="s">
        <v>4103</v>
      </c>
      <c r="J314" s="85" t="s">
        <v>4380</v>
      </c>
      <c r="K314" s="85" t="s">
        <v>808</v>
      </c>
      <c r="L314" s="85" t="s">
        <v>3458</v>
      </c>
    </row>
    <row r="315" spans="1:12" x14ac:dyDescent="0.25">
      <c r="A315" s="85" t="s">
        <v>5441</v>
      </c>
      <c r="B315" s="85" t="s">
        <v>3450</v>
      </c>
      <c r="C315" s="85" t="s">
        <v>5442</v>
      </c>
      <c r="D315" s="85" t="s">
        <v>5443</v>
      </c>
      <c r="E315" s="85" t="s">
        <v>5444</v>
      </c>
      <c r="F315" s="85" t="s">
        <v>3444</v>
      </c>
      <c r="G315" s="85" t="s">
        <v>5445</v>
      </c>
      <c r="H315" s="85">
        <v>54674</v>
      </c>
      <c r="I315" s="85" t="s">
        <v>5446</v>
      </c>
      <c r="J315" s="85" t="s">
        <v>5447</v>
      </c>
      <c r="K315" s="85" t="s">
        <v>1099</v>
      </c>
      <c r="L315" s="85" t="s">
        <v>3438</v>
      </c>
    </row>
    <row r="316" spans="1:12" x14ac:dyDescent="0.25">
      <c r="A316" s="85" t="s">
        <v>5448</v>
      </c>
      <c r="B316" s="85" t="s">
        <v>3485</v>
      </c>
      <c r="C316" s="85" t="s">
        <v>5449</v>
      </c>
      <c r="D316" s="85" t="s">
        <v>5450</v>
      </c>
      <c r="E316" s="85" t="s">
        <v>5451</v>
      </c>
      <c r="F316" s="85" t="s">
        <v>3444</v>
      </c>
      <c r="G316" s="85" t="s">
        <v>5452</v>
      </c>
      <c r="H316" s="85">
        <v>68276</v>
      </c>
      <c r="I316" s="85" t="s">
        <v>5453</v>
      </c>
      <c r="J316" s="85" t="s">
        <v>5454</v>
      </c>
      <c r="K316" s="85" t="s">
        <v>3374</v>
      </c>
      <c r="L316" s="85" t="s">
        <v>3483</v>
      </c>
    </row>
    <row r="317" spans="1:12" x14ac:dyDescent="0.25">
      <c r="A317" s="85" t="s">
        <v>5455</v>
      </c>
      <c r="B317" s="85" t="s">
        <v>3529</v>
      </c>
      <c r="C317" s="85" t="s">
        <v>5456</v>
      </c>
      <c r="D317" s="85" t="s">
        <v>5457</v>
      </c>
      <c r="E317" s="85" t="s">
        <v>5458</v>
      </c>
      <c r="F317" s="85" t="s">
        <v>3444</v>
      </c>
      <c r="G317" s="85" t="s">
        <v>5459</v>
      </c>
      <c r="H317" s="85">
        <v>3628</v>
      </c>
      <c r="I317" s="85" t="s">
        <v>5460</v>
      </c>
      <c r="J317" s="85" t="s">
        <v>5461</v>
      </c>
      <c r="K317" s="85" t="s">
        <v>1099</v>
      </c>
      <c r="L317" s="85" t="s">
        <v>3483</v>
      </c>
    </row>
    <row r="318" spans="1:12" x14ac:dyDescent="0.25">
      <c r="A318" s="85" t="s">
        <v>5462</v>
      </c>
      <c r="B318" s="85" t="s">
        <v>3476</v>
      </c>
      <c r="C318" s="85" t="s">
        <v>5463</v>
      </c>
      <c r="D318" s="85" t="s">
        <v>5464</v>
      </c>
      <c r="E318" s="85" t="s">
        <v>5465</v>
      </c>
      <c r="F318" s="85" t="s">
        <v>3454</v>
      </c>
      <c r="G318" s="85" t="s">
        <v>5466</v>
      </c>
      <c r="H318" s="85">
        <v>90417</v>
      </c>
      <c r="I318" s="85" t="s">
        <v>5467</v>
      </c>
      <c r="J318" s="85" t="s">
        <v>4523</v>
      </c>
      <c r="K318" s="85" t="s">
        <v>1099</v>
      </c>
      <c r="L318" s="85" t="s">
        <v>3448</v>
      </c>
    </row>
    <row r="319" spans="1:12" x14ac:dyDescent="0.25">
      <c r="A319" s="85" t="s">
        <v>5468</v>
      </c>
      <c r="B319" s="85" t="s">
        <v>3529</v>
      </c>
      <c r="C319" s="85" t="s">
        <v>5469</v>
      </c>
      <c r="D319" s="85" t="s">
        <v>5470</v>
      </c>
      <c r="E319" s="85" t="s">
        <v>5471</v>
      </c>
      <c r="F319" s="85" t="s">
        <v>3434</v>
      </c>
      <c r="G319" s="85" t="s">
        <v>5472</v>
      </c>
      <c r="H319" s="85">
        <v>2166</v>
      </c>
      <c r="I319" s="85" t="s">
        <v>4682</v>
      </c>
      <c r="J319" s="85" t="s">
        <v>5473</v>
      </c>
      <c r="K319" s="85" t="s">
        <v>1073</v>
      </c>
      <c r="L319" s="85" t="s">
        <v>3448</v>
      </c>
    </row>
    <row r="320" spans="1:12" x14ac:dyDescent="0.25">
      <c r="A320" s="85" t="s">
        <v>5474</v>
      </c>
      <c r="B320" s="85" t="s">
        <v>3529</v>
      </c>
      <c r="C320" s="85" t="s">
        <v>5475</v>
      </c>
      <c r="D320" s="85" t="s">
        <v>5476</v>
      </c>
      <c r="E320" s="85" t="s">
        <v>5477</v>
      </c>
      <c r="F320" s="85" t="s">
        <v>3444</v>
      </c>
      <c r="G320" s="85" t="s">
        <v>5478</v>
      </c>
      <c r="H320" s="85">
        <v>63140</v>
      </c>
      <c r="I320" s="85" t="s">
        <v>5479</v>
      </c>
      <c r="J320" s="85" t="s">
        <v>4725</v>
      </c>
      <c r="K320" s="85" t="s">
        <v>3374</v>
      </c>
      <c r="L320" s="85" t="s">
        <v>3483</v>
      </c>
    </row>
    <row r="321" spans="1:12" x14ac:dyDescent="0.25">
      <c r="A321" s="85" t="s">
        <v>5480</v>
      </c>
      <c r="B321" s="85" t="s">
        <v>3450</v>
      </c>
      <c r="C321" s="85" t="s">
        <v>5481</v>
      </c>
      <c r="D321" s="85" t="s">
        <v>5482</v>
      </c>
      <c r="E321" s="85" t="s">
        <v>5483</v>
      </c>
      <c r="F321" s="85" t="s">
        <v>3454</v>
      </c>
      <c r="G321" s="85" t="s">
        <v>5484</v>
      </c>
      <c r="H321" s="85">
        <v>18342</v>
      </c>
      <c r="I321" s="85" t="s">
        <v>3497</v>
      </c>
      <c r="J321" s="85" t="s">
        <v>5485</v>
      </c>
      <c r="K321" s="85" t="s">
        <v>1073</v>
      </c>
      <c r="L321" s="85" t="s">
        <v>3483</v>
      </c>
    </row>
    <row r="322" spans="1:12" x14ac:dyDescent="0.25">
      <c r="A322" s="85" t="s">
        <v>5486</v>
      </c>
      <c r="B322" s="85" t="s">
        <v>3430</v>
      </c>
      <c r="C322" s="85" t="s">
        <v>5487</v>
      </c>
      <c r="D322" s="85" t="s">
        <v>5488</v>
      </c>
      <c r="E322" s="85" t="s">
        <v>5489</v>
      </c>
      <c r="F322" s="85" t="s">
        <v>3454</v>
      </c>
      <c r="G322" s="85" t="s">
        <v>5490</v>
      </c>
      <c r="H322" s="85">
        <v>85852</v>
      </c>
      <c r="I322" s="85" t="s">
        <v>4584</v>
      </c>
      <c r="J322" s="85" t="s">
        <v>5491</v>
      </c>
      <c r="K322" s="85" t="s">
        <v>578</v>
      </c>
      <c r="L322" s="85" t="s">
        <v>3483</v>
      </c>
    </row>
    <row r="323" spans="1:12" x14ac:dyDescent="0.25">
      <c r="A323" s="85" t="s">
        <v>5492</v>
      </c>
      <c r="B323" s="85" t="s">
        <v>3529</v>
      </c>
      <c r="C323" s="85" t="s">
        <v>5493</v>
      </c>
      <c r="D323" s="85" t="s">
        <v>5494</v>
      </c>
      <c r="E323" s="85" t="s">
        <v>5495</v>
      </c>
      <c r="F323" s="85" t="s">
        <v>3434</v>
      </c>
      <c r="G323" s="85" t="s">
        <v>5496</v>
      </c>
      <c r="H323" s="85">
        <v>23701</v>
      </c>
      <c r="I323" s="85" t="s">
        <v>5229</v>
      </c>
      <c r="J323" s="85" t="s">
        <v>4414</v>
      </c>
      <c r="K323" s="85" t="s">
        <v>578</v>
      </c>
      <c r="L323" s="85" t="s">
        <v>3483</v>
      </c>
    </row>
    <row r="324" spans="1:12" x14ac:dyDescent="0.25">
      <c r="A324" s="85" t="s">
        <v>5497</v>
      </c>
      <c r="B324" s="85" t="s">
        <v>3440</v>
      </c>
      <c r="C324" s="85" t="s">
        <v>5498</v>
      </c>
      <c r="D324" s="85" t="s">
        <v>5499</v>
      </c>
      <c r="E324" s="85" t="s">
        <v>5500</v>
      </c>
      <c r="F324" s="85" t="s">
        <v>3454</v>
      </c>
      <c r="G324" s="85" t="s">
        <v>5501</v>
      </c>
      <c r="H324" s="85">
        <v>79792</v>
      </c>
      <c r="I324" s="85" t="s">
        <v>5502</v>
      </c>
      <c r="J324" s="85" t="s">
        <v>5503</v>
      </c>
      <c r="K324" s="85" t="s">
        <v>3374</v>
      </c>
      <c r="L324" s="85" t="s">
        <v>3483</v>
      </c>
    </row>
    <row r="325" spans="1:12" x14ac:dyDescent="0.25">
      <c r="A325" s="85" t="s">
        <v>5504</v>
      </c>
      <c r="B325" s="85" t="s">
        <v>3450</v>
      </c>
      <c r="C325" s="85" t="s">
        <v>5505</v>
      </c>
      <c r="D325" s="85" t="s">
        <v>5506</v>
      </c>
      <c r="E325" s="85" t="s">
        <v>5507</v>
      </c>
      <c r="F325" s="85" t="s">
        <v>3454</v>
      </c>
      <c r="G325" s="85" t="s">
        <v>5508</v>
      </c>
      <c r="H325" s="85">
        <v>2109</v>
      </c>
      <c r="I325" s="85" t="s">
        <v>5509</v>
      </c>
      <c r="J325" s="85" t="s">
        <v>4297</v>
      </c>
      <c r="K325" s="85" t="s">
        <v>1073</v>
      </c>
      <c r="L325" s="85" t="s">
        <v>3438</v>
      </c>
    </row>
    <row r="326" spans="1:12" x14ac:dyDescent="0.25">
      <c r="A326" s="85" t="s">
        <v>5510</v>
      </c>
      <c r="B326" s="85" t="s">
        <v>3476</v>
      </c>
      <c r="C326" s="85" t="s">
        <v>5511</v>
      </c>
      <c r="D326" s="85" t="s">
        <v>5512</v>
      </c>
      <c r="E326" s="85" t="s">
        <v>5513</v>
      </c>
      <c r="F326" s="85" t="s">
        <v>3454</v>
      </c>
      <c r="G326" s="85" t="s">
        <v>5514</v>
      </c>
      <c r="H326" s="85">
        <v>30329</v>
      </c>
      <c r="I326" s="85" t="s">
        <v>5515</v>
      </c>
      <c r="J326" s="85" t="s">
        <v>5516</v>
      </c>
      <c r="K326" s="85" t="s">
        <v>578</v>
      </c>
      <c r="L326" s="85" t="s">
        <v>3483</v>
      </c>
    </row>
    <row r="327" spans="1:12" x14ac:dyDescent="0.25">
      <c r="A327" s="85" t="s">
        <v>5517</v>
      </c>
      <c r="B327" s="85" t="s">
        <v>3460</v>
      </c>
      <c r="C327" s="85" t="s">
        <v>5518</v>
      </c>
      <c r="D327" s="85" t="s">
        <v>5519</v>
      </c>
      <c r="E327" s="85" t="s">
        <v>5520</v>
      </c>
      <c r="F327" s="85" t="s">
        <v>3434</v>
      </c>
      <c r="G327" s="85" t="s">
        <v>5521</v>
      </c>
      <c r="H327" s="85">
        <v>34081</v>
      </c>
      <c r="I327" s="85" t="s">
        <v>5522</v>
      </c>
      <c r="J327" s="85" t="s">
        <v>3474</v>
      </c>
      <c r="K327" s="85" t="s">
        <v>1073</v>
      </c>
      <c r="L327" s="85" t="s">
        <v>3438</v>
      </c>
    </row>
    <row r="328" spans="1:12" x14ac:dyDescent="0.25">
      <c r="A328" s="85" t="s">
        <v>5523</v>
      </c>
      <c r="B328" s="85" t="s">
        <v>3529</v>
      </c>
      <c r="C328" s="85" t="s">
        <v>5524</v>
      </c>
      <c r="D328" s="85" t="s">
        <v>5525</v>
      </c>
      <c r="E328" s="85" t="s">
        <v>5526</v>
      </c>
      <c r="F328" s="85" t="s">
        <v>3444</v>
      </c>
      <c r="G328" s="85" t="s">
        <v>4487</v>
      </c>
      <c r="H328" s="85">
        <v>80736</v>
      </c>
      <c r="I328" s="85" t="s">
        <v>5527</v>
      </c>
      <c r="J328" s="85" t="s">
        <v>5528</v>
      </c>
      <c r="K328" s="85" t="s">
        <v>1099</v>
      </c>
      <c r="L328" s="85" t="s">
        <v>3458</v>
      </c>
    </row>
    <row r="329" spans="1:12" x14ac:dyDescent="0.25">
      <c r="A329" s="85" t="s">
        <v>5529</v>
      </c>
      <c r="B329" s="85" t="s">
        <v>3468</v>
      </c>
      <c r="C329" s="85" t="s">
        <v>5530</v>
      </c>
      <c r="D329" s="85" t="s">
        <v>5531</v>
      </c>
      <c r="E329" s="85" t="s">
        <v>5532</v>
      </c>
      <c r="F329" s="85" t="s">
        <v>3434</v>
      </c>
      <c r="G329" s="85" t="s">
        <v>5533</v>
      </c>
      <c r="H329" s="85">
        <v>41037</v>
      </c>
      <c r="I329" s="85" t="s">
        <v>5152</v>
      </c>
      <c r="J329" s="85" t="s">
        <v>5473</v>
      </c>
      <c r="K329" s="85" t="s">
        <v>1099</v>
      </c>
      <c r="L329" s="85" t="s">
        <v>3438</v>
      </c>
    </row>
    <row r="330" spans="1:12" x14ac:dyDescent="0.25">
      <c r="A330" s="85" t="s">
        <v>5534</v>
      </c>
      <c r="B330" s="85" t="s">
        <v>3450</v>
      </c>
      <c r="C330" s="85" t="s">
        <v>5535</v>
      </c>
      <c r="D330" s="85" t="s">
        <v>5536</v>
      </c>
      <c r="E330" s="85" t="s">
        <v>5537</v>
      </c>
      <c r="F330" s="85" t="s">
        <v>3444</v>
      </c>
      <c r="G330" s="85" t="s">
        <v>5538</v>
      </c>
      <c r="H330" s="85">
        <v>94420</v>
      </c>
      <c r="I330" s="85" t="s">
        <v>4571</v>
      </c>
      <c r="J330" s="85" t="s">
        <v>5539</v>
      </c>
      <c r="K330" s="85" t="s">
        <v>1099</v>
      </c>
      <c r="L330" s="85" t="s">
        <v>3458</v>
      </c>
    </row>
    <row r="331" spans="1:12" x14ac:dyDescent="0.25">
      <c r="A331" s="85" t="s">
        <v>5540</v>
      </c>
      <c r="B331" s="85" t="s">
        <v>3430</v>
      </c>
      <c r="C331" s="85" t="s">
        <v>5541</v>
      </c>
      <c r="D331" s="85" t="s">
        <v>5542</v>
      </c>
      <c r="E331" s="85" t="s">
        <v>5543</v>
      </c>
      <c r="F331" s="85" t="s">
        <v>3454</v>
      </c>
      <c r="G331" s="85" t="s">
        <v>5544</v>
      </c>
      <c r="H331" s="85">
        <v>93978</v>
      </c>
      <c r="I331" s="85" t="s">
        <v>4737</v>
      </c>
      <c r="J331" s="85" t="s">
        <v>4913</v>
      </c>
      <c r="K331" s="85" t="s">
        <v>1099</v>
      </c>
      <c r="L331" s="85" t="s">
        <v>3448</v>
      </c>
    </row>
    <row r="332" spans="1:12" x14ac:dyDescent="0.25">
      <c r="A332" s="85" t="s">
        <v>5545</v>
      </c>
      <c r="B332" s="85" t="s">
        <v>3507</v>
      </c>
      <c r="C332" s="85" t="s">
        <v>5546</v>
      </c>
      <c r="D332" s="85" t="s">
        <v>5547</v>
      </c>
      <c r="E332" s="85" t="s">
        <v>5548</v>
      </c>
      <c r="F332" s="85" t="s">
        <v>3454</v>
      </c>
      <c r="G332" s="85" t="s">
        <v>5549</v>
      </c>
      <c r="H332" s="85">
        <v>85245</v>
      </c>
      <c r="I332" s="85" t="s">
        <v>3915</v>
      </c>
      <c r="J332" s="85" t="s">
        <v>5550</v>
      </c>
      <c r="K332" s="85" t="s">
        <v>1099</v>
      </c>
      <c r="L332" s="85" t="s">
        <v>3448</v>
      </c>
    </row>
    <row r="333" spans="1:12" x14ac:dyDescent="0.25">
      <c r="A333" s="85" t="s">
        <v>5551</v>
      </c>
      <c r="B333" s="85" t="s">
        <v>3476</v>
      </c>
      <c r="C333" s="85" t="s">
        <v>5552</v>
      </c>
      <c r="D333" s="85" t="s">
        <v>5553</v>
      </c>
      <c r="E333" s="85" t="s">
        <v>5554</v>
      </c>
      <c r="F333" s="85" t="s">
        <v>3444</v>
      </c>
      <c r="G333" s="85" t="s">
        <v>5555</v>
      </c>
      <c r="H333" s="85">
        <v>37094</v>
      </c>
      <c r="I333" s="85" t="s">
        <v>5556</v>
      </c>
      <c r="J333" s="85" t="s">
        <v>5557</v>
      </c>
      <c r="K333" s="85" t="s">
        <v>3374</v>
      </c>
      <c r="L333" s="85" t="s">
        <v>3483</v>
      </c>
    </row>
    <row r="334" spans="1:12" x14ac:dyDescent="0.25">
      <c r="A334" s="85" t="s">
        <v>5558</v>
      </c>
      <c r="B334" s="85" t="s">
        <v>3476</v>
      </c>
      <c r="C334" s="85" t="s">
        <v>5559</v>
      </c>
      <c r="D334" s="85" t="s">
        <v>5560</v>
      </c>
      <c r="E334" s="85" t="s">
        <v>5561</v>
      </c>
      <c r="F334" s="85" t="s">
        <v>3434</v>
      </c>
      <c r="G334" s="85" t="s">
        <v>5562</v>
      </c>
      <c r="H334" s="85">
        <v>56549</v>
      </c>
      <c r="I334" s="85" t="s">
        <v>4038</v>
      </c>
      <c r="J334" s="85" t="s">
        <v>3669</v>
      </c>
      <c r="K334" s="85" t="s">
        <v>1073</v>
      </c>
      <c r="L334" s="85" t="s">
        <v>3438</v>
      </c>
    </row>
    <row r="335" spans="1:12" x14ac:dyDescent="0.25">
      <c r="A335" s="85" t="s">
        <v>5563</v>
      </c>
      <c r="B335" s="85" t="s">
        <v>3507</v>
      </c>
      <c r="C335" s="85" t="s">
        <v>3718</v>
      </c>
      <c r="D335" s="85" t="s">
        <v>5564</v>
      </c>
      <c r="E335" s="85" t="s">
        <v>5565</v>
      </c>
      <c r="F335" s="85" t="s">
        <v>3434</v>
      </c>
      <c r="G335" s="85" t="s">
        <v>5566</v>
      </c>
      <c r="H335" s="85">
        <v>50345</v>
      </c>
      <c r="I335" s="85" t="s">
        <v>4276</v>
      </c>
      <c r="J335" s="85" t="s">
        <v>5567</v>
      </c>
      <c r="K335" s="85" t="s">
        <v>1073</v>
      </c>
      <c r="L335" s="85" t="s">
        <v>3458</v>
      </c>
    </row>
    <row r="336" spans="1:12" x14ac:dyDescent="0.25">
      <c r="A336" s="85" t="s">
        <v>5568</v>
      </c>
      <c r="B336" s="85" t="s">
        <v>3440</v>
      </c>
      <c r="C336" s="85" t="s">
        <v>5569</v>
      </c>
      <c r="D336" s="85" t="s">
        <v>5570</v>
      </c>
      <c r="E336" s="85" t="s">
        <v>5571</v>
      </c>
      <c r="F336" s="85" t="s">
        <v>3434</v>
      </c>
      <c r="G336" s="85" t="s">
        <v>5572</v>
      </c>
      <c r="H336" s="85">
        <v>46706</v>
      </c>
      <c r="I336" s="85" t="s">
        <v>5573</v>
      </c>
      <c r="J336" s="85" t="s">
        <v>5574</v>
      </c>
      <c r="K336" s="85" t="s">
        <v>1099</v>
      </c>
      <c r="L336" s="85" t="s">
        <v>3458</v>
      </c>
    </row>
    <row r="337" spans="1:12" x14ac:dyDescent="0.25">
      <c r="A337" s="85" t="s">
        <v>5575</v>
      </c>
      <c r="B337" s="85" t="s">
        <v>3460</v>
      </c>
      <c r="C337" s="85" t="s">
        <v>5576</v>
      </c>
      <c r="D337" s="85" t="s">
        <v>5577</v>
      </c>
      <c r="E337" s="85" t="s">
        <v>5578</v>
      </c>
      <c r="F337" s="85" t="s">
        <v>3444</v>
      </c>
      <c r="G337" s="85" t="s">
        <v>5579</v>
      </c>
      <c r="H337" s="85">
        <v>61161</v>
      </c>
      <c r="I337" s="85" t="s">
        <v>3584</v>
      </c>
      <c r="J337" s="85" t="s">
        <v>5580</v>
      </c>
      <c r="K337" s="85" t="s">
        <v>578</v>
      </c>
      <c r="L337" s="85" t="s">
        <v>3438</v>
      </c>
    </row>
    <row r="338" spans="1:12" x14ac:dyDescent="0.25">
      <c r="A338" s="85" t="s">
        <v>5581</v>
      </c>
      <c r="B338" s="85" t="s">
        <v>3476</v>
      </c>
      <c r="C338" s="85" t="s">
        <v>5582</v>
      </c>
      <c r="D338" s="85" t="s">
        <v>5583</v>
      </c>
      <c r="E338" s="85" t="s">
        <v>5584</v>
      </c>
      <c r="F338" s="85" t="s">
        <v>3454</v>
      </c>
      <c r="G338" s="85" t="s">
        <v>5585</v>
      </c>
      <c r="H338" s="85">
        <v>34029</v>
      </c>
      <c r="I338" s="85" t="s">
        <v>5324</v>
      </c>
      <c r="J338" s="85" t="s">
        <v>3969</v>
      </c>
      <c r="K338" s="85" t="s">
        <v>3374</v>
      </c>
      <c r="L338" s="85" t="s">
        <v>3483</v>
      </c>
    </row>
    <row r="339" spans="1:12" x14ac:dyDescent="0.25">
      <c r="A339" s="85" t="s">
        <v>5586</v>
      </c>
      <c r="B339" s="85" t="s">
        <v>3476</v>
      </c>
      <c r="C339" s="85" t="s">
        <v>5587</v>
      </c>
      <c r="D339" s="85" t="s">
        <v>5588</v>
      </c>
      <c r="E339" s="85" t="s">
        <v>5589</v>
      </c>
      <c r="F339" s="85" t="s">
        <v>3454</v>
      </c>
      <c r="G339" s="85" t="s">
        <v>5590</v>
      </c>
      <c r="H339" s="85">
        <v>29601</v>
      </c>
      <c r="I339" s="85" t="s">
        <v>4017</v>
      </c>
      <c r="J339" s="85" t="s">
        <v>4865</v>
      </c>
      <c r="K339" s="85" t="s">
        <v>578</v>
      </c>
      <c r="L339" s="85" t="s">
        <v>3438</v>
      </c>
    </row>
    <row r="340" spans="1:12" x14ac:dyDescent="0.25">
      <c r="A340" s="85" t="s">
        <v>5591</v>
      </c>
      <c r="B340" s="85" t="s">
        <v>3430</v>
      </c>
      <c r="C340" s="85" t="s">
        <v>5592</v>
      </c>
      <c r="D340" s="85" t="s">
        <v>5593</v>
      </c>
      <c r="E340" s="85" t="s">
        <v>5594</v>
      </c>
      <c r="F340" s="85" t="s">
        <v>3454</v>
      </c>
      <c r="G340" s="85" t="s">
        <v>5595</v>
      </c>
      <c r="H340" s="85">
        <v>62171</v>
      </c>
      <c r="I340" s="85" t="s">
        <v>3853</v>
      </c>
      <c r="J340" s="85" t="s">
        <v>5596</v>
      </c>
      <c r="K340" s="85" t="s">
        <v>1073</v>
      </c>
      <c r="L340" s="85" t="s">
        <v>3448</v>
      </c>
    </row>
    <row r="341" spans="1:12" x14ac:dyDescent="0.25">
      <c r="A341" s="85" t="s">
        <v>5597</v>
      </c>
      <c r="B341" s="85" t="s">
        <v>3476</v>
      </c>
      <c r="C341" s="85" t="s">
        <v>5598</v>
      </c>
      <c r="D341" s="85" t="s">
        <v>5599</v>
      </c>
      <c r="E341" s="85" t="s">
        <v>5600</v>
      </c>
      <c r="F341" s="85" t="s">
        <v>3444</v>
      </c>
      <c r="G341" s="85" t="s">
        <v>5601</v>
      </c>
      <c r="H341" s="85">
        <v>40602</v>
      </c>
      <c r="I341" s="85" t="s">
        <v>4393</v>
      </c>
      <c r="J341" s="85" t="s">
        <v>5602</v>
      </c>
      <c r="K341" s="85" t="s">
        <v>1099</v>
      </c>
      <c r="L341" s="85" t="s">
        <v>3448</v>
      </c>
    </row>
    <row r="342" spans="1:12" x14ac:dyDescent="0.25">
      <c r="A342" s="85" t="s">
        <v>5603</v>
      </c>
      <c r="B342" s="85" t="s">
        <v>3450</v>
      </c>
      <c r="C342" s="85" t="s">
        <v>5604</v>
      </c>
      <c r="D342" s="85" t="s">
        <v>5605</v>
      </c>
      <c r="E342" s="85" t="s">
        <v>5606</v>
      </c>
      <c r="F342" s="85" t="s">
        <v>3454</v>
      </c>
      <c r="G342" s="85" t="s">
        <v>4718</v>
      </c>
      <c r="H342" s="85">
        <v>89761</v>
      </c>
      <c r="I342" s="85" t="s">
        <v>5140</v>
      </c>
      <c r="J342" s="85" t="s">
        <v>4367</v>
      </c>
      <c r="K342" s="85" t="s">
        <v>1099</v>
      </c>
      <c r="L342" s="85" t="s">
        <v>3483</v>
      </c>
    </row>
    <row r="343" spans="1:12" x14ac:dyDescent="0.25">
      <c r="A343" s="85" t="s">
        <v>5607</v>
      </c>
      <c r="B343" s="85" t="s">
        <v>3440</v>
      </c>
      <c r="C343" s="85" t="s">
        <v>5608</v>
      </c>
      <c r="D343" s="85" t="s">
        <v>5609</v>
      </c>
      <c r="E343" s="85" t="s">
        <v>5610</v>
      </c>
      <c r="F343" s="85" t="s">
        <v>3454</v>
      </c>
      <c r="G343" s="85" t="s">
        <v>5611</v>
      </c>
      <c r="H343" s="85">
        <v>69241</v>
      </c>
      <c r="I343" s="85" t="s">
        <v>5140</v>
      </c>
      <c r="J343" s="85" t="s">
        <v>4348</v>
      </c>
      <c r="K343" s="85" t="s">
        <v>808</v>
      </c>
      <c r="L343" s="85" t="s">
        <v>3438</v>
      </c>
    </row>
    <row r="344" spans="1:12" x14ac:dyDescent="0.25">
      <c r="A344" s="85" t="s">
        <v>5612</v>
      </c>
      <c r="B344" s="85" t="s">
        <v>3460</v>
      </c>
      <c r="C344" s="85" t="s">
        <v>5613</v>
      </c>
      <c r="D344" s="85" t="s">
        <v>5614</v>
      </c>
      <c r="E344" s="85" t="s">
        <v>5615</v>
      </c>
      <c r="F344" s="85" t="s">
        <v>3434</v>
      </c>
      <c r="G344" s="85" t="s">
        <v>5616</v>
      </c>
      <c r="H344" s="85">
        <v>82737</v>
      </c>
      <c r="I344" s="85" t="s">
        <v>5112</v>
      </c>
      <c r="J344" s="85" t="s">
        <v>5580</v>
      </c>
      <c r="K344" s="85" t="s">
        <v>808</v>
      </c>
      <c r="L344" s="85" t="s">
        <v>3448</v>
      </c>
    </row>
    <row r="345" spans="1:12" x14ac:dyDescent="0.25">
      <c r="A345" s="85" t="s">
        <v>5617</v>
      </c>
      <c r="B345" s="85" t="s">
        <v>3468</v>
      </c>
      <c r="C345" s="85" t="s">
        <v>5618</v>
      </c>
      <c r="D345" s="85" t="s">
        <v>5619</v>
      </c>
      <c r="E345" s="85" t="s">
        <v>5620</v>
      </c>
      <c r="F345" s="85" t="s">
        <v>3454</v>
      </c>
      <c r="G345" s="85" t="s">
        <v>5621</v>
      </c>
      <c r="H345" s="85">
        <v>53055</v>
      </c>
      <c r="I345" s="85" t="s">
        <v>5622</v>
      </c>
      <c r="J345" s="85" t="s">
        <v>3549</v>
      </c>
      <c r="K345" s="85" t="s">
        <v>1099</v>
      </c>
      <c r="L345" s="85" t="s">
        <v>3458</v>
      </c>
    </row>
    <row r="346" spans="1:12" x14ac:dyDescent="0.25">
      <c r="A346" s="85" t="s">
        <v>5623</v>
      </c>
      <c r="B346" s="85" t="s">
        <v>3460</v>
      </c>
      <c r="C346" s="85" t="s">
        <v>5624</v>
      </c>
      <c r="D346" s="85" t="s">
        <v>5625</v>
      </c>
      <c r="E346" s="85" t="s">
        <v>5626</v>
      </c>
      <c r="F346" s="85" t="s">
        <v>3434</v>
      </c>
      <c r="G346" s="85" t="s">
        <v>5627</v>
      </c>
      <c r="H346" s="85">
        <v>77609</v>
      </c>
      <c r="I346" s="85" t="s">
        <v>5628</v>
      </c>
      <c r="J346" s="85" t="s">
        <v>5629</v>
      </c>
      <c r="K346" s="85" t="s">
        <v>578</v>
      </c>
      <c r="L346" s="85" t="s">
        <v>3458</v>
      </c>
    </row>
    <row r="347" spans="1:12" x14ac:dyDescent="0.25">
      <c r="A347" s="85" t="s">
        <v>5630</v>
      </c>
      <c r="B347" s="85" t="s">
        <v>3440</v>
      </c>
      <c r="C347" s="85" t="s">
        <v>5631</v>
      </c>
      <c r="D347" s="85" t="s">
        <v>5632</v>
      </c>
      <c r="E347" s="85" t="s">
        <v>5633</v>
      </c>
      <c r="F347" s="85" t="s">
        <v>3444</v>
      </c>
      <c r="G347" s="85" t="s">
        <v>5634</v>
      </c>
      <c r="H347" s="85">
        <v>14410</v>
      </c>
      <c r="I347" s="85" t="s">
        <v>3784</v>
      </c>
      <c r="J347" s="85" t="s">
        <v>4774</v>
      </c>
      <c r="K347" s="85" t="s">
        <v>3374</v>
      </c>
      <c r="L347" s="85" t="s">
        <v>3438</v>
      </c>
    </row>
    <row r="348" spans="1:12" x14ac:dyDescent="0.25">
      <c r="A348" s="85" t="s">
        <v>5635</v>
      </c>
      <c r="B348" s="85" t="s">
        <v>3558</v>
      </c>
      <c r="C348" s="85" t="s">
        <v>5636</v>
      </c>
      <c r="D348" s="85" t="s">
        <v>5637</v>
      </c>
      <c r="E348" s="85" t="s">
        <v>5638</v>
      </c>
      <c r="F348" s="85" t="s">
        <v>3434</v>
      </c>
      <c r="G348" s="85" t="s">
        <v>5639</v>
      </c>
      <c r="H348" s="85">
        <v>1963</v>
      </c>
      <c r="I348" s="85" t="s">
        <v>3605</v>
      </c>
      <c r="J348" s="85" t="s">
        <v>5640</v>
      </c>
      <c r="K348" s="85" t="s">
        <v>578</v>
      </c>
      <c r="L348" s="85" t="s">
        <v>3483</v>
      </c>
    </row>
    <row r="349" spans="1:12" x14ac:dyDescent="0.25">
      <c r="A349" s="85" t="s">
        <v>5641</v>
      </c>
      <c r="B349" s="85" t="s">
        <v>3450</v>
      </c>
      <c r="C349" s="85" t="s">
        <v>5642</v>
      </c>
      <c r="D349" s="85" t="s">
        <v>5643</v>
      </c>
      <c r="E349" s="85" t="s">
        <v>5644</v>
      </c>
      <c r="F349" s="85" t="s">
        <v>3454</v>
      </c>
      <c r="G349" s="85" t="s">
        <v>5645</v>
      </c>
      <c r="H349" s="85">
        <v>68045</v>
      </c>
      <c r="I349" s="85" t="s">
        <v>3819</v>
      </c>
      <c r="J349" s="85" t="s">
        <v>5646</v>
      </c>
      <c r="K349" s="85" t="s">
        <v>578</v>
      </c>
      <c r="L349" s="85" t="s">
        <v>3458</v>
      </c>
    </row>
    <row r="350" spans="1:12" x14ac:dyDescent="0.25">
      <c r="A350" s="85" t="s">
        <v>5647</v>
      </c>
      <c r="B350" s="85" t="s">
        <v>3558</v>
      </c>
      <c r="C350" s="85" t="s">
        <v>5648</v>
      </c>
      <c r="D350" s="85" t="s">
        <v>5649</v>
      </c>
      <c r="E350" s="85" t="s">
        <v>5650</v>
      </c>
      <c r="F350" s="85" t="s">
        <v>3454</v>
      </c>
      <c r="G350" s="85" t="s">
        <v>5651</v>
      </c>
      <c r="H350" s="85">
        <v>87816</v>
      </c>
      <c r="I350" s="85" t="s">
        <v>4155</v>
      </c>
      <c r="J350" s="85" t="s">
        <v>5652</v>
      </c>
      <c r="K350" s="85" t="s">
        <v>1073</v>
      </c>
      <c r="L350" s="85" t="s">
        <v>3458</v>
      </c>
    </row>
    <row r="351" spans="1:12" x14ac:dyDescent="0.25">
      <c r="A351" s="85" t="s">
        <v>5653</v>
      </c>
      <c r="B351" s="85" t="s">
        <v>3440</v>
      </c>
      <c r="C351" s="85" t="s">
        <v>5654</v>
      </c>
      <c r="D351" s="85" t="s">
        <v>5655</v>
      </c>
      <c r="E351" s="85" t="s">
        <v>5656</v>
      </c>
      <c r="F351" s="85" t="s">
        <v>3434</v>
      </c>
      <c r="G351" s="85" t="s">
        <v>5657</v>
      </c>
      <c r="H351" s="85">
        <v>50051</v>
      </c>
      <c r="I351" s="85" t="s">
        <v>5658</v>
      </c>
      <c r="J351" s="85" t="s">
        <v>5659</v>
      </c>
      <c r="K351" s="85" t="s">
        <v>578</v>
      </c>
      <c r="L351" s="85" t="s">
        <v>3448</v>
      </c>
    </row>
    <row r="352" spans="1:12" x14ac:dyDescent="0.25">
      <c r="A352" s="85" t="s">
        <v>5660</v>
      </c>
      <c r="B352" s="85" t="s">
        <v>3430</v>
      </c>
      <c r="C352" s="85" t="s">
        <v>5661</v>
      </c>
      <c r="D352" s="85" t="s">
        <v>5662</v>
      </c>
      <c r="E352" s="85" t="s">
        <v>5663</v>
      </c>
      <c r="F352" s="85" t="s">
        <v>3454</v>
      </c>
      <c r="G352" s="85" t="s">
        <v>5111</v>
      </c>
      <c r="H352" s="85">
        <v>74591</v>
      </c>
      <c r="I352" s="85" t="s">
        <v>4535</v>
      </c>
      <c r="J352" s="85" t="s">
        <v>5664</v>
      </c>
      <c r="K352" s="85" t="s">
        <v>578</v>
      </c>
      <c r="L352" s="85" t="s">
        <v>3458</v>
      </c>
    </row>
    <row r="353" spans="1:12" x14ac:dyDescent="0.25">
      <c r="A353" s="85" t="s">
        <v>5665</v>
      </c>
      <c r="B353" s="85" t="s">
        <v>3468</v>
      </c>
      <c r="C353" s="85" t="s">
        <v>5666</v>
      </c>
      <c r="D353" s="85" t="s">
        <v>5667</v>
      </c>
      <c r="E353" s="85" t="s">
        <v>5668</v>
      </c>
      <c r="F353" s="85" t="s">
        <v>3434</v>
      </c>
      <c r="G353" s="85" t="s">
        <v>5669</v>
      </c>
      <c r="H353" s="85">
        <v>85848</v>
      </c>
      <c r="I353" s="85" t="s">
        <v>3633</v>
      </c>
      <c r="J353" s="85" t="s">
        <v>5670</v>
      </c>
      <c r="K353" s="85" t="s">
        <v>1073</v>
      </c>
      <c r="L353" s="85" t="s">
        <v>3438</v>
      </c>
    </row>
    <row r="354" spans="1:12" x14ac:dyDescent="0.25">
      <c r="A354" s="85" t="s">
        <v>5671</v>
      </c>
      <c r="B354" s="85" t="s">
        <v>3460</v>
      </c>
      <c r="C354" s="85" t="s">
        <v>5672</v>
      </c>
      <c r="D354" s="85" t="s">
        <v>5673</v>
      </c>
      <c r="E354" s="85" t="s">
        <v>5674</v>
      </c>
      <c r="F354" s="85" t="s">
        <v>3454</v>
      </c>
      <c r="G354" s="85" t="s">
        <v>5675</v>
      </c>
      <c r="H354" s="85">
        <v>78826</v>
      </c>
      <c r="I354" s="85" t="s">
        <v>5676</v>
      </c>
      <c r="J354" s="85" t="s">
        <v>5677</v>
      </c>
      <c r="K354" s="85" t="s">
        <v>1073</v>
      </c>
      <c r="L354" s="85" t="s">
        <v>3438</v>
      </c>
    </row>
    <row r="355" spans="1:12" x14ac:dyDescent="0.25">
      <c r="A355" s="85" t="s">
        <v>5678</v>
      </c>
      <c r="B355" s="85" t="s">
        <v>3529</v>
      </c>
      <c r="C355" s="85" t="s">
        <v>5679</v>
      </c>
      <c r="D355" s="85" t="s">
        <v>5680</v>
      </c>
      <c r="E355" s="85" t="s">
        <v>5681</v>
      </c>
      <c r="F355" s="85" t="s">
        <v>3434</v>
      </c>
      <c r="G355" s="85" t="s">
        <v>5682</v>
      </c>
      <c r="H355" s="85">
        <v>80829</v>
      </c>
      <c r="I355" s="85" t="s">
        <v>5683</v>
      </c>
      <c r="J355" s="85" t="s">
        <v>5652</v>
      </c>
      <c r="K355" s="85" t="s">
        <v>1073</v>
      </c>
      <c r="L355" s="85" t="s">
        <v>3448</v>
      </c>
    </row>
    <row r="356" spans="1:12" x14ac:dyDescent="0.25">
      <c r="A356" s="85" t="s">
        <v>5684</v>
      </c>
      <c r="B356" s="85" t="s">
        <v>3485</v>
      </c>
      <c r="C356" s="85" t="s">
        <v>5685</v>
      </c>
      <c r="D356" s="85" t="s">
        <v>5686</v>
      </c>
      <c r="E356" s="85" t="s">
        <v>5687</v>
      </c>
      <c r="F356" s="85" t="s">
        <v>3434</v>
      </c>
      <c r="G356" s="85" t="s">
        <v>5688</v>
      </c>
      <c r="H356" s="85">
        <v>38051</v>
      </c>
      <c r="I356" s="85" t="s">
        <v>4768</v>
      </c>
      <c r="J356" s="85" t="s">
        <v>3847</v>
      </c>
      <c r="K356" s="85" t="s">
        <v>1073</v>
      </c>
      <c r="L356" s="85" t="s">
        <v>3438</v>
      </c>
    </row>
    <row r="357" spans="1:12" x14ac:dyDescent="0.25">
      <c r="A357" s="85" t="s">
        <v>5689</v>
      </c>
      <c r="B357" s="85" t="s">
        <v>3460</v>
      </c>
      <c r="C357" s="85" t="s">
        <v>5690</v>
      </c>
      <c r="D357" s="85" t="s">
        <v>5691</v>
      </c>
      <c r="E357" s="85" t="s">
        <v>5692</v>
      </c>
      <c r="F357" s="85" t="s">
        <v>3444</v>
      </c>
      <c r="G357" s="85" t="s">
        <v>5693</v>
      </c>
      <c r="H357" s="85">
        <v>40121</v>
      </c>
      <c r="I357" s="85" t="s">
        <v>4003</v>
      </c>
      <c r="J357" s="85" t="s">
        <v>5694</v>
      </c>
      <c r="K357" s="85" t="s">
        <v>1073</v>
      </c>
      <c r="L357" s="85" t="s">
        <v>3438</v>
      </c>
    </row>
    <row r="358" spans="1:12" x14ac:dyDescent="0.25">
      <c r="A358" s="85" t="s">
        <v>5695</v>
      </c>
      <c r="B358" s="85" t="s">
        <v>3430</v>
      </c>
      <c r="C358" s="85" t="s">
        <v>5696</v>
      </c>
      <c r="D358" s="85" t="s">
        <v>5697</v>
      </c>
      <c r="E358" s="85" t="s">
        <v>5698</v>
      </c>
      <c r="F358" s="85" t="s">
        <v>3434</v>
      </c>
      <c r="G358" s="85" t="s">
        <v>4797</v>
      </c>
      <c r="H358" s="85">
        <v>90707</v>
      </c>
      <c r="I358" s="85" t="s">
        <v>4296</v>
      </c>
      <c r="J358" s="85" t="s">
        <v>5699</v>
      </c>
      <c r="K358" s="85" t="s">
        <v>3374</v>
      </c>
      <c r="L358" s="85" t="s">
        <v>3448</v>
      </c>
    </row>
    <row r="359" spans="1:12" x14ac:dyDescent="0.25">
      <c r="A359" s="85" t="s">
        <v>5700</v>
      </c>
      <c r="B359" s="85" t="s">
        <v>3468</v>
      </c>
      <c r="C359" s="85" t="s">
        <v>5701</v>
      </c>
      <c r="D359" s="85" t="s">
        <v>5702</v>
      </c>
      <c r="E359" s="85" t="s">
        <v>5703</v>
      </c>
      <c r="F359" s="85" t="s">
        <v>3434</v>
      </c>
      <c r="G359" s="85" t="s">
        <v>5704</v>
      </c>
      <c r="H359" s="85">
        <v>15169</v>
      </c>
      <c r="I359" s="85" t="s">
        <v>5705</v>
      </c>
      <c r="J359" s="85" t="s">
        <v>5118</v>
      </c>
      <c r="K359" s="85" t="s">
        <v>808</v>
      </c>
      <c r="L359" s="85" t="s">
        <v>3448</v>
      </c>
    </row>
    <row r="360" spans="1:12" x14ac:dyDescent="0.25">
      <c r="A360" s="85" t="s">
        <v>5706</v>
      </c>
      <c r="B360" s="85" t="s">
        <v>3485</v>
      </c>
      <c r="C360" s="85" t="s">
        <v>5707</v>
      </c>
      <c r="D360" s="85" t="s">
        <v>5708</v>
      </c>
      <c r="E360" s="85" t="s">
        <v>5709</v>
      </c>
      <c r="F360" s="85" t="s">
        <v>3444</v>
      </c>
      <c r="G360" s="85" t="s">
        <v>5710</v>
      </c>
      <c r="H360" s="85">
        <v>64142</v>
      </c>
      <c r="I360" s="85" t="s">
        <v>3934</v>
      </c>
      <c r="J360" s="85" t="s">
        <v>3655</v>
      </c>
      <c r="K360" s="85" t="s">
        <v>808</v>
      </c>
      <c r="L360" s="85" t="s">
        <v>3448</v>
      </c>
    </row>
    <row r="361" spans="1:12" x14ac:dyDescent="0.25">
      <c r="A361" s="85" t="s">
        <v>5711</v>
      </c>
      <c r="B361" s="85" t="s">
        <v>3450</v>
      </c>
      <c r="C361" s="85" t="s">
        <v>5712</v>
      </c>
      <c r="D361" s="85" t="s">
        <v>5713</v>
      </c>
      <c r="E361" s="85" t="s">
        <v>5714</v>
      </c>
      <c r="F361" s="85" t="s">
        <v>3454</v>
      </c>
      <c r="G361" s="85" t="s">
        <v>5715</v>
      </c>
      <c r="H361" s="85">
        <v>9367</v>
      </c>
      <c r="I361" s="85" t="s">
        <v>4448</v>
      </c>
      <c r="J361" s="85" t="s">
        <v>4877</v>
      </c>
      <c r="K361" s="85" t="s">
        <v>3374</v>
      </c>
      <c r="L361" s="85" t="s">
        <v>3448</v>
      </c>
    </row>
    <row r="362" spans="1:12" x14ac:dyDescent="0.25">
      <c r="A362" s="85" t="s">
        <v>5716</v>
      </c>
      <c r="B362" s="85" t="s">
        <v>3440</v>
      </c>
      <c r="C362" s="85" t="s">
        <v>5717</v>
      </c>
      <c r="D362" s="85" t="s">
        <v>5718</v>
      </c>
      <c r="E362" s="85" t="s">
        <v>5719</v>
      </c>
      <c r="F362" s="85" t="s">
        <v>3434</v>
      </c>
      <c r="G362" s="85" t="s">
        <v>5720</v>
      </c>
      <c r="H362" s="85">
        <v>45077</v>
      </c>
      <c r="I362" s="85" t="s">
        <v>5721</v>
      </c>
      <c r="J362" s="85" t="s">
        <v>5722</v>
      </c>
      <c r="K362" s="85" t="s">
        <v>3374</v>
      </c>
      <c r="L362" s="85" t="s">
        <v>3458</v>
      </c>
    </row>
    <row r="363" spans="1:12" x14ac:dyDescent="0.25">
      <c r="A363" s="85" t="s">
        <v>5723</v>
      </c>
      <c r="B363" s="85" t="s">
        <v>3440</v>
      </c>
      <c r="C363" s="85" t="s">
        <v>5724</v>
      </c>
      <c r="D363" s="85" t="s">
        <v>5725</v>
      </c>
      <c r="E363" s="85" t="s">
        <v>5726</v>
      </c>
      <c r="F363" s="85" t="s">
        <v>3444</v>
      </c>
      <c r="G363" s="85" t="s">
        <v>5727</v>
      </c>
      <c r="H363" s="85">
        <v>37239</v>
      </c>
      <c r="I363" s="85" t="s">
        <v>5728</v>
      </c>
      <c r="J363" s="85" t="s">
        <v>5042</v>
      </c>
      <c r="K363" s="85" t="s">
        <v>578</v>
      </c>
      <c r="L363" s="85" t="s">
        <v>3483</v>
      </c>
    </row>
    <row r="364" spans="1:12" x14ac:dyDescent="0.25">
      <c r="A364" s="85" t="s">
        <v>5729</v>
      </c>
      <c r="B364" s="85" t="s">
        <v>3450</v>
      </c>
      <c r="C364" s="85" t="s">
        <v>5730</v>
      </c>
      <c r="D364" s="85" t="s">
        <v>5731</v>
      </c>
      <c r="E364" s="85" t="s">
        <v>5732</v>
      </c>
      <c r="F364" s="85" t="s">
        <v>3444</v>
      </c>
      <c r="G364" s="85" t="s">
        <v>5733</v>
      </c>
      <c r="H364" s="85">
        <v>84964</v>
      </c>
      <c r="I364" s="85" t="s">
        <v>4548</v>
      </c>
      <c r="J364" s="85" t="s">
        <v>5734</v>
      </c>
      <c r="K364" s="85" t="s">
        <v>3374</v>
      </c>
      <c r="L364" s="85" t="s">
        <v>3448</v>
      </c>
    </row>
    <row r="365" spans="1:12" x14ac:dyDescent="0.25">
      <c r="A365" s="85" t="s">
        <v>5735</v>
      </c>
      <c r="B365" s="85" t="s">
        <v>3485</v>
      </c>
      <c r="C365" s="85" t="s">
        <v>5736</v>
      </c>
      <c r="D365" s="85" t="s">
        <v>5737</v>
      </c>
      <c r="E365" s="85" t="s">
        <v>5738</v>
      </c>
      <c r="F365" s="85" t="s">
        <v>3434</v>
      </c>
      <c r="G365" s="85" t="s">
        <v>3735</v>
      </c>
      <c r="H365" s="85">
        <v>43616</v>
      </c>
      <c r="I365" s="85" t="s">
        <v>3605</v>
      </c>
      <c r="J365" s="85" t="s">
        <v>5739</v>
      </c>
      <c r="K365" s="85" t="s">
        <v>808</v>
      </c>
      <c r="L365" s="85" t="s">
        <v>3438</v>
      </c>
    </row>
    <row r="366" spans="1:12" x14ac:dyDescent="0.25">
      <c r="A366" s="85" t="s">
        <v>5740</v>
      </c>
      <c r="B366" s="85" t="s">
        <v>3558</v>
      </c>
      <c r="C366" s="85" t="s">
        <v>5741</v>
      </c>
      <c r="D366" s="85" t="s">
        <v>5742</v>
      </c>
      <c r="E366" s="85" t="s">
        <v>5743</v>
      </c>
      <c r="F366" s="85" t="s">
        <v>3454</v>
      </c>
      <c r="G366" s="85" t="s">
        <v>5744</v>
      </c>
      <c r="H366" s="85">
        <v>37291</v>
      </c>
      <c r="I366" s="85" t="s">
        <v>3982</v>
      </c>
      <c r="J366" s="85" t="s">
        <v>3799</v>
      </c>
      <c r="K366" s="85" t="s">
        <v>1099</v>
      </c>
      <c r="L366" s="85" t="s">
        <v>3483</v>
      </c>
    </row>
    <row r="367" spans="1:12" x14ac:dyDescent="0.25">
      <c r="A367" s="85" t="s">
        <v>5745</v>
      </c>
      <c r="B367" s="85" t="s">
        <v>3468</v>
      </c>
      <c r="C367" s="85" t="s">
        <v>5746</v>
      </c>
      <c r="D367" s="85" t="s">
        <v>5747</v>
      </c>
      <c r="E367" s="85" t="s">
        <v>5748</v>
      </c>
      <c r="F367" s="85" t="s">
        <v>3444</v>
      </c>
      <c r="G367" s="85" t="s">
        <v>5749</v>
      </c>
      <c r="H367" s="85">
        <v>35229</v>
      </c>
      <c r="I367" s="85" t="s">
        <v>3715</v>
      </c>
      <c r="J367" s="85" t="s">
        <v>5280</v>
      </c>
      <c r="K367" s="85" t="s">
        <v>1099</v>
      </c>
      <c r="L367" s="85" t="s">
        <v>3483</v>
      </c>
    </row>
    <row r="368" spans="1:12" x14ac:dyDescent="0.25">
      <c r="A368" s="85" t="s">
        <v>5750</v>
      </c>
      <c r="B368" s="85" t="s">
        <v>3450</v>
      </c>
      <c r="C368" s="85" t="s">
        <v>5751</v>
      </c>
      <c r="D368" s="85" t="s">
        <v>5752</v>
      </c>
      <c r="E368" s="85" t="s">
        <v>5753</v>
      </c>
      <c r="F368" s="85" t="s">
        <v>3434</v>
      </c>
      <c r="G368" s="85" t="s">
        <v>5754</v>
      </c>
      <c r="H368" s="85">
        <v>86998</v>
      </c>
      <c r="I368" s="85" t="s">
        <v>5755</v>
      </c>
      <c r="J368" s="85" t="s">
        <v>5756</v>
      </c>
      <c r="K368" s="85" t="s">
        <v>1099</v>
      </c>
      <c r="L368" s="85" t="s">
        <v>3483</v>
      </c>
    </row>
    <row r="369" spans="1:12" x14ac:dyDescent="0.25">
      <c r="A369" s="85" t="s">
        <v>5757</v>
      </c>
      <c r="B369" s="85" t="s">
        <v>3485</v>
      </c>
      <c r="C369" s="85" t="s">
        <v>5758</v>
      </c>
      <c r="D369" s="85" t="s">
        <v>5759</v>
      </c>
      <c r="E369" s="85" t="s">
        <v>5760</v>
      </c>
      <c r="F369" s="85" t="s">
        <v>3444</v>
      </c>
      <c r="G369" s="85" t="s">
        <v>5761</v>
      </c>
      <c r="H369" s="85">
        <v>94204</v>
      </c>
      <c r="I369" s="85" t="s">
        <v>3465</v>
      </c>
      <c r="J369" s="85" t="s">
        <v>4951</v>
      </c>
      <c r="K369" s="85" t="s">
        <v>578</v>
      </c>
      <c r="L369" s="85" t="s">
        <v>3458</v>
      </c>
    </row>
    <row r="370" spans="1:12" x14ac:dyDescent="0.25">
      <c r="A370" s="85" t="s">
        <v>5762</v>
      </c>
      <c r="B370" s="85" t="s">
        <v>3476</v>
      </c>
      <c r="C370" s="85" t="s">
        <v>5763</v>
      </c>
      <c r="D370" s="85" t="s">
        <v>5764</v>
      </c>
      <c r="E370" s="85" t="s">
        <v>5765</v>
      </c>
      <c r="F370" s="85" t="s">
        <v>3454</v>
      </c>
      <c r="G370" s="85" t="s">
        <v>5766</v>
      </c>
      <c r="H370" s="85">
        <v>86389</v>
      </c>
      <c r="I370" s="85" t="s">
        <v>3832</v>
      </c>
      <c r="J370" s="85" t="s">
        <v>4651</v>
      </c>
      <c r="K370" s="85" t="s">
        <v>808</v>
      </c>
      <c r="L370" s="85" t="s">
        <v>3458</v>
      </c>
    </row>
    <row r="371" spans="1:12" x14ac:dyDescent="0.25">
      <c r="A371" s="85" t="s">
        <v>5767</v>
      </c>
      <c r="B371" s="85" t="s">
        <v>3460</v>
      </c>
      <c r="C371" s="85" t="s">
        <v>5768</v>
      </c>
      <c r="D371" s="85" t="s">
        <v>5769</v>
      </c>
      <c r="E371" s="85" t="s">
        <v>5770</v>
      </c>
      <c r="F371" s="85" t="s">
        <v>3434</v>
      </c>
      <c r="G371" s="85" t="s">
        <v>5771</v>
      </c>
      <c r="H371" s="85">
        <v>40163</v>
      </c>
      <c r="I371" s="85" t="s">
        <v>3456</v>
      </c>
      <c r="J371" s="85" t="s">
        <v>5772</v>
      </c>
      <c r="K371" s="85" t="s">
        <v>1073</v>
      </c>
      <c r="L371" s="85" t="s">
        <v>3448</v>
      </c>
    </row>
    <row r="372" spans="1:12" x14ac:dyDescent="0.25">
      <c r="A372" s="85" t="s">
        <v>5773</v>
      </c>
      <c r="B372" s="85" t="s">
        <v>3430</v>
      </c>
      <c r="C372" s="85" t="s">
        <v>5774</v>
      </c>
      <c r="D372" s="85" t="s">
        <v>5775</v>
      </c>
      <c r="E372" s="85" t="s">
        <v>5776</v>
      </c>
      <c r="F372" s="85" t="s">
        <v>3434</v>
      </c>
      <c r="G372" s="85" t="s">
        <v>5777</v>
      </c>
      <c r="H372" s="85">
        <v>25688</v>
      </c>
      <c r="I372" s="85" t="s">
        <v>5778</v>
      </c>
      <c r="J372" s="85" t="s">
        <v>5779</v>
      </c>
      <c r="K372" s="85" t="s">
        <v>1073</v>
      </c>
      <c r="L372" s="85" t="s">
        <v>3438</v>
      </c>
    </row>
    <row r="373" spans="1:12" x14ac:dyDescent="0.25">
      <c r="A373" s="85" t="s">
        <v>5780</v>
      </c>
      <c r="B373" s="85" t="s">
        <v>3450</v>
      </c>
      <c r="C373" s="85" t="s">
        <v>5781</v>
      </c>
      <c r="D373" s="85" t="s">
        <v>5782</v>
      </c>
      <c r="E373" s="85" t="s">
        <v>5783</v>
      </c>
      <c r="F373" s="85" t="s">
        <v>3454</v>
      </c>
      <c r="G373" s="85" t="s">
        <v>5784</v>
      </c>
      <c r="H373" s="85">
        <v>20651</v>
      </c>
      <c r="I373" s="85" t="s">
        <v>5340</v>
      </c>
      <c r="J373" s="85" t="s">
        <v>5785</v>
      </c>
      <c r="K373" s="85" t="s">
        <v>1099</v>
      </c>
      <c r="L373" s="85" t="s">
        <v>3448</v>
      </c>
    </row>
    <row r="374" spans="1:12" x14ac:dyDescent="0.25">
      <c r="A374" s="85" t="s">
        <v>5786</v>
      </c>
      <c r="B374" s="85" t="s">
        <v>3430</v>
      </c>
      <c r="C374" s="85" t="s">
        <v>5787</v>
      </c>
      <c r="D374" s="85" t="s">
        <v>5788</v>
      </c>
      <c r="E374" s="85" t="s">
        <v>5789</v>
      </c>
      <c r="F374" s="85" t="s">
        <v>3454</v>
      </c>
      <c r="G374" s="85" t="s">
        <v>5790</v>
      </c>
      <c r="H374" s="85">
        <v>68802</v>
      </c>
      <c r="I374" s="85" t="s">
        <v>5395</v>
      </c>
      <c r="J374" s="85" t="s">
        <v>3941</v>
      </c>
      <c r="K374" s="85" t="s">
        <v>578</v>
      </c>
      <c r="L374" s="85" t="s">
        <v>3483</v>
      </c>
    </row>
    <row r="375" spans="1:12" x14ac:dyDescent="0.25">
      <c r="A375" s="85" t="s">
        <v>5791</v>
      </c>
      <c r="B375" s="85" t="s">
        <v>3558</v>
      </c>
      <c r="C375" s="85" t="s">
        <v>5792</v>
      </c>
      <c r="D375" s="85" t="s">
        <v>5793</v>
      </c>
      <c r="E375" s="85" t="s">
        <v>5794</v>
      </c>
      <c r="F375" s="85" t="s">
        <v>3444</v>
      </c>
      <c r="G375" s="85" t="s">
        <v>5795</v>
      </c>
      <c r="H375" s="85">
        <v>32496</v>
      </c>
      <c r="I375" s="85" t="s">
        <v>3866</v>
      </c>
      <c r="J375" s="85" t="s">
        <v>4689</v>
      </c>
      <c r="K375" s="85" t="s">
        <v>1099</v>
      </c>
      <c r="L375" s="85" t="s">
        <v>3448</v>
      </c>
    </row>
    <row r="376" spans="1:12" x14ac:dyDescent="0.25">
      <c r="A376" s="85" t="s">
        <v>5796</v>
      </c>
      <c r="B376" s="85" t="s">
        <v>3558</v>
      </c>
      <c r="C376" s="85" t="s">
        <v>5797</v>
      </c>
      <c r="D376" s="85" t="s">
        <v>5798</v>
      </c>
      <c r="E376" s="85" t="s">
        <v>5799</v>
      </c>
      <c r="F376" s="85" t="s">
        <v>3434</v>
      </c>
      <c r="G376" s="85" t="s">
        <v>5800</v>
      </c>
      <c r="H376" s="85">
        <v>8441</v>
      </c>
      <c r="I376" s="85" t="s">
        <v>5801</v>
      </c>
      <c r="J376" s="85" t="s">
        <v>3447</v>
      </c>
      <c r="K376" s="85" t="s">
        <v>3374</v>
      </c>
      <c r="L376" s="85" t="s">
        <v>3483</v>
      </c>
    </row>
    <row r="377" spans="1:12" x14ac:dyDescent="0.25">
      <c r="A377" s="85" t="s">
        <v>5802</v>
      </c>
      <c r="B377" s="85" t="s">
        <v>3476</v>
      </c>
      <c r="C377" s="85" t="s">
        <v>5803</v>
      </c>
      <c r="D377" s="85" t="s">
        <v>5804</v>
      </c>
      <c r="E377" s="85" t="s">
        <v>5805</v>
      </c>
      <c r="F377" s="85" t="s">
        <v>3444</v>
      </c>
      <c r="G377" s="85" t="s">
        <v>5806</v>
      </c>
      <c r="H377" s="85">
        <v>79647</v>
      </c>
      <c r="I377" s="85" t="s">
        <v>5293</v>
      </c>
      <c r="J377" s="85" t="s">
        <v>4824</v>
      </c>
      <c r="K377" s="85" t="s">
        <v>3374</v>
      </c>
      <c r="L377" s="85" t="s">
        <v>3438</v>
      </c>
    </row>
    <row r="378" spans="1:12" x14ac:dyDescent="0.25">
      <c r="A378" s="85" t="s">
        <v>5807</v>
      </c>
      <c r="B378" s="85" t="s">
        <v>3440</v>
      </c>
      <c r="C378" s="85" t="s">
        <v>5808</v>
      </c>
      <c r="D378" s="85" t="s">
        <v>5809</v>
      </c>
      <c r="E378" s="85" t="s">
        <v>5810</v>
      </c>
      <c r="F378" s="85" t="s">
        <v>3434</v>
      </c>
      <c r="G378" s="85" t="s">
        <v>5811</v>
      </c>
      <c r="H378" s="85">
        <v>53965</v>
      </c>
      <c r="I378" s="85" t="s">
        <v>5812</v>
      </c>
      <c r="J378" s="85" t="s">
        <v>5813</v>
      </c>
      <c r="K378" s="85" t="s">
        <v>578</v>
      </c>
      <c r="L378" s="85" t="s">
        <v>3483</v>
      </c>
    </row>
    <row r="379" spans="1:12" x14ac:dyDescent="0.25">
      <c r="A379" s="85" t="s">
        <v>5814</v>
      </c>
      <c r="B379" s="85" t="s">
        <v>3450</v>
      </c>
      <c r="C379" s="85" t="s">
        <v>5815</v>
      </c>
      <c r="D379" s="85" t="s">
        <v>5816</v>
      </c>
      <c r="E379" s="85" t="s">
        <v>5817</v>
      </c>
      <c r="F379" s="85" t="s">
        <v>3444</v>
      </c>
      <c r="G379" s="85" t="s">
        <v>5818</v>
      </c>
      <c r="H379" s="85">
        <v>87577</v>
      </c>
      <c r="I379" s="85" t="s">
        <v>5453</v>
      </c>
      <c r="J379" s="85" t="s">
        <v>3634</v>
      </c>
      <c r="K379" s="85" t="s">
        <v>578</v>
      </c>
      <c r="L379" s="85" t="s">
        <v>3458</v>
      </c>
    </row>
    <row r="380" spans="1:12" x14ac:dyDescent="0.25">
      <c r="A380" s="85" t="s">
        <v>5819</v>
      </c>
      <c r="B380" s="85" t="s">
        <v>3468</v>
      </c>
      <c r="C380" s="85" t="s">
        <v>5820</v>
      </c>
      <c r="D380" s="85" t="s">
        <v>5821</v>
      </c>
      <c r="E380" s="85" t="s">
        <v>5822</v>
      </c>
      <c r="F380" s="85" t="s">
        <v>3434</v>
      </c>
      <c r="G380" s="85" t="s">
        <v>5823</v>
      </c>
      <c r="H380" s="85">
        <v>42888</v>
      </c>
      <c r="I380" s="85" t="s">
        <v>3598</v>
      </c>
      <c r="J380" s="85" t="s">
        <v>5824</v>
      </c>
      <c r="K380" s="85" t="s">
        <v>578</v>
      </c>
      <c r="L380" s="85" t="s">
        <v>3448</v>
      </c>
    </row>
    <row r="381" spans="1:12" x14ac:dyDescent="0.25">
      <c r="A381" s="85" t="s">
        <v>5825</v>
      </c>
      <c r="B381" s="85" t="s">
        <v>3440</v>
      </c>
      <c r="C381" s="85" t="s">
        <v>5826</v>
      </c>
      <c r="D381" s="85" t="s">
        <v>5827</v>
      </c>
      <c r="E381" s="85" t="s">
        <v>5828</v>
      </c>
      <c r="F381" s="85" t="s">
        <v>3454</v>
      </c>
      <c r="G381" s="85" t="s">
        <v>5829</v>
      </c>
      <c r="H381" s="85">
        <v>90228</v>
      </c>
      <c r="I381" s="85" t="s">
        <v>5467</v>
      </c>
      <c r="J381" s="85" t="s">
        <v>3564</v>
      </c>
      <c r="K381" s="85" t="s">
        <v>578</v>
      </c>
      <c r="L381" s="85" t="s">
        <v>3448</v>
      </c>
    </row>
    <row r="382" spans="1:12" x14ac:dyDescent="0.25">
      <c r="A382" s="85" t="s">
        <v>5830</v>
      </c>
      <c r="B382" s="85" t="s">
        <v>3485</v>
      </c>
      <c r="C382" s="85" t="s">
        <v>5831</v>
      </c>
      <c r="D382" s="85" t="s">
        <v>5832</v>
      </c>
      <c r="E382" s="85" t="s">
        <v>5833</v>
      </c>
      <c r="F382" s="85" t="s">
        <v>3444</v>
      </c>
      <c r="G382" s="85" t="s">
        <v>5834</v>
      </c>
      <c r="H382" s="85">
        <v>19340</v>
      </c>
      <c r="I382" s="85" t="s">
        <v>5835</v>
      </c>
      <c r="J382" s="85" t="s">
        <v>5454</v>
      </c>
      <c r="K382" s="85" t="s">
        <v>1099</v>
      </c>
      <c r="L382" s="85" t="s">
        <v>3458</v>
      </c>
    </row>
    <row r="383" spans="1:12" x14ac:dyDescent="0.25">
      <c r="A383" s="85" t="s">
        <v>5836</v>
      </c>
      <c r="B383" s="85" t="s">
        <v>3440</v>
      </c>
      <c r="C383" s="85" t="s">
        <v>5837</v>
      </c>
      <c r="D383" s="85" t="s">
        <v>5838</v>
      </c>
      <c r="E383" s="85" t="s">
        <v>5839</v>
      </c>
      <c r="F383" s="85" t="s">
        <v>3434</v>
      </c>
      <c r="G383" s="85" t="s">
        <v>5840</v>
      </c>
      <c r="H383" s="85">
        <v>95540</v>
      </c>
      <c r="I383" s="85" t="s">
        <v>5453</v>
      </c>
      <c r="J383" s="85" t="s">
        <v>3888</v>
      </c>
      <c r="K383" s="85" t="s">
        <v>578</v>
      </c>
      <c r="L383" s="85" t="s">
        <v>3458</v>
      </c>
    </row>
    <row r="384" spans="1:12" x14ac:dyDescent="0.25">
      <c r="A384" s="85" t="s">
        <v>5841</v>
      </c>
      <c r="B384" s="85" t="s">
        <v>3468</v>
      </c>
      <c r="C384" s="85" t="s">
        <v>5842</v>
      </c>
      <c r="D384" s="85" t="s">
        <v>5843</v>
      </c>
      <c r="E384" s="85" t="s">
        <v>5844</v>
      </c>
      <c r="F384" s="85" t="s">
        <v>3434</v>
      </c>
      <c r="G384" s="85" t="s">
        <v>5845</v>
      </c>
      <c r="H384" s="85">
        <v>4336</v>
      </c>
      <c r="I384" s="85" t="s">
        <v>5352</v>
      </c>
      <c r="J384" s="85" t="s">
        <v>5596</v>
      </c>
      <c r="K384" s="85" t="s">
        <v>578</v>
      </c>
      <c r="L384" s="85" t="s">
        <v>3458</v>
      </c>
    </row>
    <row r="385" spans="1:12" x14ac:dyDescent="0.25">
      <c r="A385" s="85" t="s">
        <v>5846</v>
      </c>
      <c r="B385" s="85" t="s">
        <v>3460</v>
      </c>
      <c r="C385" s="85" t="s">
        <v>5847</v>
      </c>
      <c r="D385" s="85" t="s">
        <v>5848</v>
      </c>
      <c r="E385" s="85" t="s">
        <v>5849</v>
      </c>
      <c r="F385" s="85" t="s">
        <v>3444</v>
      </c>
      <c r="G385" s="85" t="s">
        <v>5850</v>
      </c>
      <c r="H385" s="85">
        <v>86904</v>
      </c>
      <c r="I385" s="85" t="s">
        <v>4123</v>
      </c>
      <c r="J385" s="85" t="s">
        <v>3578</v>
      </c>
      <c r="K385" s="85" t="s">
        <v>578</v>
      </c>
      <c r="L385" s="85" t="s">
        <v>3483</v>
      </c>
    </row>
    <row r="386" spans="1:12" x14ac:dyDescent="0.25">
      <c r="A386" s="85" t="s">
        <v>5851</v>
      </c>
      <c r="B386" s="85" t="s">
        <v>3558</v>
      </c>
      <c r="C386" s="85" t="s">
        <v>5852</v>
      </c>
      <c r="D386" s="85" t="s">
        <v>5853</v>
      </c>
      <c r="E386" s="85" t="s">
        <v>5854</v>
      </c>
      <c r="F386" s="85" t="s">
        <v>3454</v>
      </c>
      <c r="G386" s="85" t="s">
        <v>5855</v>
      </c>
      <c r="H386" s="85">
        <v>66191</v>
      </c>
      <c r="I386" s="85" t="s">
        <v>4400</v>
      </c>
      <c r="J386" s="85" t="s">
        <v>3826</v>
      </c>
      <c r="K386" s="85" t="s">
        <v>3374</v>
      </c>
      <c r="L386" s="85" t="s">
        <v>3458</v>
      </c>
    </row>
    <row r="387" spans="1:12" x14ac:dyDescent="0.25">
      <c r="A387" s="85" t="s">
        <v>5856</v>
      </c>
      <c r="B387" s="85" t="s">
        <v>3460</v>
      </c>
      <c r="C387" s="85" t="s">
        <v>5857</v>
      </c>
      <c r="D387" s="85" t="s">
        <v>5858</v>
      </c>
      <c r="E387" s="85" t="s">
        <v>5859</v>
      </c>
      <c r="F387" s="85" t="s">
        <v>3454</v>
      </c>
      <c r="G387" s="85" t="s">
        <v>5860</v>
      </c>
      <c r="H387" s="85">
        <v>39745</v>
      </c>
      <c r="I387" s="85" t="s">
        <v>5812</v>
      </c>
      <c r="J387" s="85" t="s">
        <v>5861</v>
      </c>
      <c r="K387" s="85" t="s">
        <v>808</v>
      </c>
      <c r="L387" s="85" t="s">
        <v>3438</v>
      </c>
    </row>
    <row r="388" spans="1:12" x14ac:dyDescent="0.25">
      <c r="A388" s="85" t="s">
        <v>5862</v>
      </c>
      <c r="B388" s="85" t="s">
        <v>3450</v>
      </c>
      <c r="C388" s="85" t="s">
        <v>5863</v>
      </c>
      <c r="D388" s="85" t="s">
        <v>5864</v>
      </c>
      <c r="E388" s="85" t="s">
        <v>5865</v>
      </c>
      <c r="F388" s="85" t="s">
        <v>3444</v>
      </c>
      <c r="G388" s="85" t="s">
        <v>5866</v>
      </c>
      <c r="H388" s="85">
        <v>35003</v>
      </c>
      <c r="I388" s="85" t="s">
        <v>5479</v>
      </c>
      <c r="J388" s="85" t="s">
        <v>5473</v>
      </c>
      <c r="K388" s="85" t="s">
        <v>3374</v>
      </c>
      <c r="L388" s="85" t="s">
        <v>3448</v>
      </c>
    </row>
    <row r="389" spans="1:12" x14ac:dyDescent="0.25">
      <c r="A389" s="85" t="s">
        <v>5867</v>
      </c>
      <c r="B389" s="85" t="s">
        <v>3440</v>
      </c>
      <c r="C389" s="85" t="s">
        <v>5868</v>
      </c>
      <c r="D389" s="85" t="s">
        <v>5869</v>
      </c>
      <c r="E389" s="85" t="s">
        <v>5870</v>
      </c>
      <c r="F389" s="85" t="s">
        <v>3444</v>
      </c>
      <c r="G389" s="85" t="s">
        <v>5871</v>
      </c>
      <c r="H389" s="85">
        <v>55862</v>
      </c>
      <c r="I389" s="85" t="s">
        <v>4123</v>
      </c>
      <c r="J389" s="85" t="s">
        <v>5872</v>
      </c>
      <c r="K389" s="85" t="s">
        <v>3374</v>
      </c>
      <c r="L389" s="85" t="s">
        <v>3448</v>
      </c>
    </row>
    <row r="390" spans="1:12" x14ac:dyDescent="0.25">
      <c r="A390" s="85" t="s">
        <v>5873</v>
      </c>
      <c r="B390" s="85" t="s">
        <v>3450</v>
      </c>
      <c r="C390" s="85" t="s">
        <v>5874</v>
      </c>
      <c r="D390" s="85" t="s">
        <v>5875</v>
      </c>
      <c r="E390" s="85" t="s">
        <v>5876</v>
      </c>
      <c r="F390" s="85" t="s">
        <v>3434</v>
      </c>
      <c r="G390" s="85" t="s">
        <v>5877</v>
      </c>
      <c r="H390" s="85">
        <v>54031</v>
      </c>
      <c r="I390" s="85" t="s">
        <v>4468</v>
      </c>
      <c r="J390" s="85" t="s">
        <v>5878</v>
      </c>
      <c r="K390" s="85" t="s">
        <v>3374</v>
      </c>
      <c r="L390" s="85" t="s">
        <v>3438</v>
      </c>
    </row>
    <row r="391" spans="1:12" x14ac:dyDescent="0.25">
      <c r="A391" s="85" t="s">
        <v>5879</v>
      </c>
      <c r="B391" s="85" t="s">
        <v>3460</v>
      </c>
      <c r="C391" s="85" t="s">
        <v>5880</v>
      </c>
      <c r="D391" s="85" t="s">
        <v>5881</v>
      </c>
      <c r="E391" s="85" t="s">
        <v>5882</v>
      </c>
      <c r="F391" s="85" t="s">
        <v>3434</v>
      </c>
      <c r="G391" s="85" t="s">
        <v>5883</v>
      </c>
      <c r="H391" s="85">
        <v>51891</v>
      </c>
      <c r="I391" s="85" t="s">
        <v>5884</v>
      </c>
      <c r="J391" s="85" t="s">
        <v>5885</v>
      </c>
      <c r="K391" s="85" t="s">
        <v>808</v>
      </c>
      <c r="L391" s="85" t="s">
        <v>3448</v>
      </c>
    </row>
    <row r="392" spans="1:12" x14ac:dyDescent="0.25">
      <c r="A392" s="85" t="s">
        <v>5886</v>
      </c>
      <c r="B392" s="85" t="s">
        <v>3558</v>
      </c>
      <c r="C392" s="85" t="s">
        <v>5887</v>
      </c>
      <c r="D392" s="85" t="s">
        <v>5888</v>
      </c>
      <c r="E392" s="85" t="s">
        <v>5889</v>
      </c>
      <c r="F392" s="85" t="s">
        <v>3454</v>
      </c>
      <c r="G392" s="85" t="s">
        <v>4876</v>
      </c>
      <c r="H392" s="85">
        <v>97564</v>
      </c>
      <c r="I392" s="85" t="s">
        <v>4830</v>
      </c>
      <c r="J392" s="85" t="s">
        <v>5890</v>
      </c>
      <c r="K392" s="85" t="s">
        <v>808</v>
      </c>
      <c r="L392" s="85" t="s">
        <v>3458</v>
      </c>
    </row>
    <row r="393" spans="1:12" x14ac:dyDescent="0.25">
      <c r="A393" s="85" t="s">
        <v>5891</v>
      </c>
      <c r="B393" s="85" t="s">
        <v>3529</v>
      </c>
      <c r="C393" s="85" t="s">
        <v>5892</v>
      </c>
      <c r="D393" s="85" t="s">
        <v>5893</v>
      </c>
      <c r="E393" s="85" t="s">
        <v>5894</v>
      </c>
      <c r="F393" s="85" t="s">
        <v>3454</v>
      </c>
      <c r="G393" s="85" t="s">
        <v>5895</v>
      </c>
      <c r="H393" s="85">
        <v>5629</v>
      </c>
      <c r="I393" s="85" t="s">
        <v>4155</v>
      </c>
      <c r="J393" s="85" t="s">
        <v>5896</v>
      </c>
      <c r="K393" s="85" t="s">
        <v>3374</v>
      </c>
      <c r="L393" s="85" t="s">
        <v>3448</v>
      </c>
    </row>
    <row r="394" spans="1:12" x14ac:dyDescent="0.25">
      <c r="A394" s="85" t="s">
        <v>5897</v>
      </c>
      <c r="B394" s="85" t="s">
        <v>3476</v>
      </c>
      <c r="C394" s="85" t="s">
        <v>5898</v>
      </c>
      <c r="D394" s="85" t="s">
        <v>5899</v>
      </c>
      <c r="E394" s="85" t="s">
        <v>5900</v>
      </c>
      <c r="F394" s="85" t="s">
        <v>3454</v>
      </c>
      <c r="G394" s="85" t="s">
        <v>5901</v>
      </c>
      <c r="H394" s="85">
        <v>77418</v>
      </c>
      <c r="I394" s="85" t="s">
        <v>5902</v>
      </c>
      <c r="J394" s="85" t="s">
        <v>5903</v>
      </c>
      <c r="K394" s="85" t="s">
        <v>578</v>
      </c>
      <c r="L394" s="85" t="s">
        <v>3438</v>
      </c>
    </row>
    <row r="395" spans="1:12" x14ac:dyDescent="0.25">
      <c r="A395" s="85" t="s">
        <v>5904</v>
      </c>
      <c r="B395" s="85" t="s">
        <v>3450</v>
      </c>
      <c r="C395" s="85" t="s">
        <v>5905</v>
      </c>
      <c r="D395" s="85" t="s">
        <v>5906</v>
      </c>
      <c r="E395" s="85" t="s">
        <v>5907</v>
      </c>
      <c r="F395" s="85" t="s">
        <v>3444</v>
      </c>
      <c r="G395" s="85" t="s">
        <v>3547</v>
      </c>
      <c r="H395" s="85">
        <v>93808</v>
      </c>
      <c r="I395" s="85" t="s">
        <v>5908</v>
      </c>
      <c r="J395" s="85" t="s">
        <v>5909</v>
      </c>
      <c r="K395" s="85" t="s">
        <v>3374</v>
      </c>
      <c r="L395" s="85" t="s">
        <v>3458</v>
      </c>
    </row>
    <row r="396" spans="1:12" x14ac:dyDescent="0.25">
      <c r="A396" s="85" t="s">
        <v>5910</v>
      </c>
      <c r="B396" s="85" t="s">
        <v>3450</v>
      </c>
      <c r="C396" s="85" t="s">
        <v>5911</v>
      </c>
      <c r="D396" s="85" t="s">
        <v>5912</v>
      </c>
      <c r="E396" s="85" t="s">
        <v>5913</v>
      </c>
      <c r="F396" s="85" t="s">
        <v>3444</v>
      </c>
      <c r="G396" s="85" t="s">
        <v>3981</v>
      </c>
      <c r="H396" s="85">
        <v>75978</v>
      </c>
      <c r="I396" s="85" t="s">
        <v>4231</v>
      </c>
      <c r="J396" s="85" t="s">
        <v>5491</v>
      </c>
      <c r="K396" s="85" t="s">
        <v>3374</v>
      </c>
      <c r="L396" s="85" t="s">
        <v>3483</v>
      </c>
    </row>
    <row r="397" spans="1:12" x14ac:dyDescent="0.25">
      <c r="A397" s="85" t="s">
        <v>5914</v>
      </c>
      <c r="B397" s="85" t="s">
        <v>3529</v>
      </c>
      <c r="C397" s="85" t="s">
        <v>5915</v>
      </c>
      <c r="D397" s="85" t="s">
        <v>5916</v>
      </c>
      <c r="E397" s="85" t="s">
        <v>5917</v>
      </c>
      <c r="F397" s="85" t="s">
        <v>3444</v>
      </c>
      <c r="G397" s="85" t="s">
        <v>5918</v>
      </c>
      <c r="H397" s="85">
        <v>25892</v>
      </c>
      <c r="I397" s="85" t="s">
        <v>5509</v>
      </c>
      <c r="J397" s="85" t="s">
        <v>4865</v>
      </c>
      <c r="K397" s="85" t="s">
        <v>1073</v>
      </c>
      <c r="L397" s="85" t="s">
        <v>3483</v>
      </c>
    </row>
    <row r="398" spans="1:12" x14ac:dyDescent="0.25">
      <c r="A398" s="85" t="s">
        <v>5919</v>
      </c>
      <c r="B398" s="85" t="s">
        <v>3485</v>
      </c>
      <c r="C398" s="85" t="s">
        <v>5920</v>
      </c>
      <c r="D398" s="85" t="s">
        <v>5921</v>
      </c>
      <c r="E398" s="85" t="s">
        <v>5922</v>
      </c>
      <c r="F398" s="85" t="s">
        <v>3454</v>
      </c>
      <c r="G398" s="85" t="s">
        <v>5923</v>
      </c>
      <c r="H398" s="85">
        <v>45979</v>
      </c>
      <c r="I398" s="85" t="s">
        <v>5324</v>
      </c>
      <c r="J398" s="85" t="s">
        <v>5485</v>
      </c>
      <c r="K398" s="85" t="s">
        <v>1073</v>
      </c>
      <c r="L398" s="85" t="s">
        <v>3458</v>
      </c>
    </row>
    <row r="399" spans="1:12" x14ac:dyDescent="0.25">
      <c r="A399" s="85" t="s">
        <v>5924</v>
      </c>
      <c r="B399" s="85" t="s">
        <v>3485</v>
      </c>
      <c r="C399" s="85" t="s">
        <v>5925</v>
      </c>
      <c r="D399" s="85" t="s">
        <v>5926</v>
      </c>
      <c r="E399" s="85" t="s">
        <v>5927</v>
      </c>
      <c r="F399" s="85" t="s">
        <v>3454</v>
      </c>
      <c r="G399" s="85" t="s">
        <v>5928</v>
      </c>
      <c r="H399" s="85">
        <v>96230</v>
      </c>
      <c r="I399" s="85" t="s">
        <v>5929</v>
      </c>
      <c r="J399" s="85" t="s">
        <v>5930</v>
      </c>
      <c r="K399" s="85" t="s">
        <v>3374</v>
      </c>
      <c r="L399" s="85" t="s">
        <v>3448</v>
      </c>
    </row>
    <row r="400" spans="1:12" x14ac:dyDescent="0.25">
      <c r="A400" s="85" t="s">
        <v>5931</v>
      </c>
      <c r="B400" s="85" t="s">
        <v>3460</v>
      </c>
      <c r="C400" s="85" t="s">
        <v>5932</v>
      </c>
      <c r="D400" s="85" t="s">
        <v>5933</v>
      </c>
      <c r="E400" s="85" t="s">
        <v>5934</v>
      </c>
      <c r="F400" s="85" t="s">
        <v>3454</v>
      </c>
      <c r="G400" s="85" t="s">
        <v>5935</v>
      </c>
      <c r="H400" s="85">
        <v>94502</v>
      </c>
      <c r="I400" s="85" t="s">
        <v>5573</v>
      </c>
      <c r="J400" s="85" t="s">
        <v>5936</v>
      </c>
      <c r="K400" s="85" t="s">
        <v>808</v>
      </c>
      <c r="L400" s="85" t="s">
        <v>3438</v>
      </c>
    </row>
    <row r="401" spans="1:12" x14ac:dyDescent="0.25">
      <c r="A401" s="85" t="s">
        <v>5937</v>
      </c>
      <c r="B401" s="85" t="s">
        <v>3450</v>
      </c>
      <c r="C401" s="85" t="s">
        <v>5938</v>
      </c>
      <c r="D401" s="85" t="s">
        <v>5939</v>
      </c>
      <c r="E401" s="85" t="s">
        <v>5940</v>
      </c>
      <c r="F401" s="85" t="s">
        <v>3454</v>
      </c>
      <c r="G401" s="85" t="s">
        <v>5941</v>
      </c>
      <c r="H401" s="85">
        <v>30145</v>
      </c>
      <c r="I401" s="85" t="s">
        <v>5942</v>
      </c>
      <c r="J401" s="85" t="s">
        <v>5943</v>
      </c>
      <c r="K401" s="85" t="s">
        <v>3374</v>
      </c>
      <c r="L401" s="85" t="s">
        <v>3458</v>
      </c>
    </row>
    <row r="402" spans="1:12" x14ac:dyDescent="0.25">
      <c r="A402" s="85" t="s">
        <v>5944</v>
      </c>
      <c r="B402" s="85" t="s">
        <v>3558</v>
      </c>
      <c r="C402" s="85" t="s">
        <v>5945</v>
      </c>
      <c r="D402" s="85" t="s">
        <v>5946</v>
      </c>
      <c r="E402" s="85" t="s">
        <v>5947</v>
      </c>
      <c r="F402" s="85" t="s">
        <v>3444</v>
      </c>
      <c r="G402" s="85" t="s">
        <v>5948</v>
      </c>
      <c r="H402" s="85">
        <v>90957</v>
      </c>
      <c r="I402" s="85" t="s">
        <v>5352</v>
      </c>
      <c r="J402" s="85" t="s">
        <v>5896</v>
      </c>
      <c r="K402" s="85" t="s">
        <v>1099</v>
      </c>
      <c r="L402" s="85" t="s">
        <v>3438</v>
      </c>
    </row>
    <row r="403" spans="1:12" x14ac:dyDescent="0.25">
      <c r="A403" s="85" t="s">
        <v>5949</v>
      </c>
      <c r="B403" s="85" t="s">
        <v>3430</v>
      </c>
      <c r="C403" s="85" t="s">
        <v>5950</v>
      </c>
      <c r="D403" s="85" t="s">
        <v>5951</v>
      </c>
      <c r="E403" s="85" t="s">
        <v>5952</v>
      </c>
      <c r="F403" s="85" t="s">
        <v>3434</v>
      </c>
      <c r="G403" s="85" t="s">
        <v>5953</v>
      </c>
      <c r="H403" s="85">
        <v>71075</v>
      </c>
      <c r="I403" s="85" t="s">
        <v>3584</v>
      </c>
      <c r="J403" s="85" t="s">
        <v>4317</v>
      </c>
      <c r="K403" s="85" t="s">
        <v>3374</v>
      </c>
      <c r="L403" s="85" t="s">
        <v>3483</v>
      </c>
    </row>
    <row r="404" spans="1:12" x14ac:dyDescent="0.25">
      <c r="A404" s="85" t="s">
        <v>5954</v>
      </c>
      <c r="B404" s="85" t="s">
        <v>3460</v>
      </c>
      <c r="C404" s="85" t="s">
        <v>5955</v>
      </c>
      <c r="D404" s="85" t="s">
        <v>5956</v>
      </c>
      <c r="E404" s="85" t="s">
        <v>5957</v>
      </c>
      <c r="F404" s="85" t="s">
        <v>3444</v>
      </c>
      <c r="G404" s="85" t="s">
        <v>5958</v>
      </c>
      <c r="H404" s="85">
        <v>84665</v>
      </c>
      <c r="I404" s="85" t="s">
        <v>5959</v>
      </c>
      <c r="J404" s="85" t="s">
        <v>3599</v>
      </c>
      <c r="K404" s="85" t="s">
        <v>3374</v>
      </c>
      <c r="L404" s="85" t="s">
        <v>3458</v>
      </c>
    </row>
    <row r="405" spans="1:12" x14ac:dyDescent="0.25">
      <c r="A405" s="85" t="s">
        <v>5960</v>
      </c>
      <c r="B405" s="85" t="s">
        <v>3460</v>
      </c>
      <c r="C405" s="85" t="s">
        <v>5961</v>
      </c>
      <c r="D405" s="85" t="s">
        <v>5962</v>
      </c>
      <c r="E405" s="85" t="s">
        <v>5963</v>
      </c>
      <c r="F405" s="85" t="s">
        <v>3434</v>
      </c>
      <c r="G405" s="85" t="s">
        <v>5964</v>
      </c>
      <c r="H405" s="85">
        <v>63355</v>
      </c>
      <c r="I405" s="85" t="s">
        <v>5317</v>
      </c>
      <c r="J405" s="85" t="s">
        <v>5965</v>
      </c>
      <c r="K405" s="85" t="s">
        <v>1099</v>
      </c>
      <c r="L405" s="85" t="s">
        <v>3458</v>
      </c>
    </row>
    <row r="406" spans="1:12" x14ac:dyDescent="0.25">
      <c r="A406" s="85" t="s">
        <v>5966</v>
      </c>
      <c r="B406" s="85" t="s">
        <v>3476</v>
      </c>
      <c r="C406" s="85" t="s">
        <v>5967</v>
      </c>
      <c r="D406" s="85" t="s">
        <v>5968</v>
      </c>
      <c r="E406" s="85" t="s">
        <v>5969</v>
      </c>
      <c r="F406" s="85" t="s">
        <v>3434</v>
      </c>
      <c r="G406" s="85" t="s">
        <v>5901</v>
      </c>
      <c r="H406" s="85">
        <v>89063</v>
      </c>
      <c r="I406" s="85" t="s">
        <v>4837</v>
      </c>
      <c r="J406" s="85" t="s">
        <v>5970</v>
      </c>
      <c r="K406" s="85" t="s">
        <v>3374</v>
      </c>
      <c r="L406" s="85" t="s">
        <v>3438</v>
      </c>
    </row>
    <row r="407" spans="1:12" x14ac:dyDescent="0.25">
      <c r="A407" s="85" t="s">
        <v>5971</v>
      </c>
      <c r="B407" s="85" t="s">
        <v>3450</v>
      </c>
      <c r="C407" s="85" t="s">
        <v>5972</v>
      </c>
      <c r="D407" s="85" t="s">
        <v>5973</v>
      </c>
      <c r="E407" s="85" t="s">
        <v>5974</v>
      </c>
      <c r="F407" s="85" t="s">
        <v>3444</v>
      </c>
      <c r="G407" s="85" t="s">
        <v>5975</v>
      </c>
      <c r="H407" s="85">
        <v>47988</v>
      </c>
      <c r="I407" s="85" t="s">
        <v>5460</v>
      </c>
      <c r="J407" s="85" t="s">
        <v>3955</v>
      </c>
      <c r="K407" s="85" t="s">
        <v>3374</v>
      </c>
      <c r="L407" s="85" t="s">
        <v>3483</v>
      </c>
    </row>
    <row r="408" spans="1:12" x14ac:dyDescent="0.25">
      <c r="A408" s="85" t="s">
        <v>5976</v>
      </c>
      <c r="B408" s="85" t="s">
        <v>3485</v>
      </c>
      <c r="C408" s="85" t="s">
        <v>5977</v>
      </c>
      <c r="D408" s="85" t="s">
        <v>5978</v>
      </c>
      <c r="E408" s="85" t="s">
        <v>5979</v>
      </c>
      <c r="F408" s="85" t="s">
        <v>3444</v>
      </c>
      <c r="G408" s="85" t="s">
        <v>5980</v>
      </c>
      <c r="H408" s="85">
        <v>67494</v>
      </c>
      <c r="I408" s="85" t="s">
        <v>3570</v>
      </c>
      <c r="J408" s="85" t="s">
        <v>5981</v>
      </c>
      <c r="K408" s="85" t="s">
        <v>3374</v>
      </c>
      <c r="L408" s="85" t="s">
        <v>3483</v>
      </c>
    </row>
    <row r="409" spans="1:12" x14ac:dyDescent="0.25">
      <c r="A409" s="85" t="s">
        <v>5982</v>
      </c>
      <c r="B409" s="85" t="s">
        <v>3485</v>
      </c>
      <c r="C409" s="85" t="s">
        <v>5983</v>
      </c>
      <c r="D409" s="85" t="s">
        <v>5984</v>
      </c>
      <c r="E409" s="85" t="s">
        <v>5985</v>
      </c>
      <c r="F409" s="85" t="s">
        <v>3444</v>
      </c>
      <c r="G409" s="85" t="s">
        <v>5986</v>
      </c>
      <c r="H409" s="85">
        <v>40347</v>
      </c>
      <c r="I409" s="85" t="s">
        <v>4657</v>
      </c>
      <c r="J409" s="85" t="s">
        <v>5987</v>
      </c>
      <c r="K409" s="85" t="s">
        <v>1073</v>
      </c>
      <c r="L409" s="85" t="s">
        <v>3458</v>
      </c>
    </row>
    <row r="410" spans="1:12" x14ac:dyDescent="0.25">
      <c r="A410" s="85" t="s">
        <v>5988</v>
      </c>
      <c r="B410" s="85" t="s">
        <v>3440</v>
      </c>
      <c r="C410" s="85" t="s">
        <v>5989</v>
      </c>
      <c r="D410" s="85" t="s">
        <v>5990</v>
      </c>
      <c r="E410" s="85" t="s">
        <v>5991</v>
      </c>
      <c r="F410" s="85" t="s">
        <v>3454</v>
      </c>
      <c r="G410" s="85" t="s">
        <v>5992</v>
      </c>
      <c r="H410" s="85">
        <v>23280</v>
      </c>
      <c r="I410" s="85" t="s">
        <v>5993</v>
      </c>
      <c r="J410" s="85" t="s">
        <v>5779</v>
      </c>
      <c r="K410" s="85" t="s">
        <v>578</v>
      </c>
      <c r="L410" s="85" t="s">
        <v>3438</v>
      </c>
    </row>
    <row r="411" spans="1:12" x14ac:dyDescent="0.25">
      <c r="A411" s="85" t="s">
        <v>5994</v>
      </c>
      <c r="B411" s="85" t="s">
        <v>3507</v>
      </c>
      <c r="C411" s="85" t="s">
        <v>5995</v>
      </c>
      <c r="D411" s="85" t="s">
        <v>5996</v>
      </c>
      <c r="E411" s="85" t="s">
        <v>5997</v>
      </c>
      <c r="F411" s="85" t="s">
        <v>3444</v>
      </c>
      <c r="G411" s="85" t="s">
        <v>5998</v>
      </c>
      <c r="H411" s="85">
        <v>87194</v>
      </c>
      <c r="I411" s="85" t="s">
        <v>3512</v>
      </c>
      <c r="J411" s="85" t="s">
        <v>5999</v>
      </c>
      <c r="K411" s="85" t="s">
        <v>1073</v>
      </c>
      <c r="L411" s="85" t="s">
        <v>3458</v>
      </c>
    </row>
    <row r="412" spans="1:12" x14ac:dyDescent="0.25">
      <c r="A412" s="85" t="s">
        <v>6000</v>
      </c>
      <c r="B412" s="85" t="s">
        <v>3507</v>
      </c>
      <c r="C412" s="85" t="s">
        <v>6001</v>
      </c>
      <c r="D412" s="85" t="s">
        <v>6002</v>
      </c>
      <c r="E412" s="85" t="s">
        <v>6003</v>
      </c>
      <c r="F412" s="85" t="s">
        <v>3454</v>
      </c>
      <c r="G412" s="85" t="s">
        <v>6004</v>
      </c>
      <c r="H412" s="85">
        <v>74170</v>
      </c>
      <c r="I412" s="85" t="s">
        <v>4506</v>
      </c>
      <c r="J412" s="85" t="s">
        <v>6005</v>
      </c>
      <c r="K412" s="85" t="s">
        <v>578</v>
      </c>
      <c r="L412" s="85" t="s">
        <v>3448</v>
      </c>
    </row>
    <row r="413" spans="1:12" x14ac:dyDescent="0.25">
      <c r="A413" s="85" t="s">
        <v>6006</v>
      </c>
      <c r="B413" s="85" t="s">
        <v>3507</v>
      </c>
      <c r="C413" s="85" t="s">
        <v>6007</v>
      </c>
      <c r="D413" s="85" t="s">
        <v>6008</v>
      </c>
      <c r="E413" s="85" t="s">
        <v>6009</v>
      </c>
      <c r="F413" s="85" t="s">
        <v>3434</v>
      </c>
      <c r="G413" s="85" t="s">
        <v>6010</v>
      </c>
      <c r="H413" s="85">
        <v>24741</v>
      </c>
      <c r="I413" s="85" t="s">
        <v>3749</v>
      </c>
      <c r="J413" s="85" t="s">
        <v>4244</v>
      </c>
      <c r="K413" s="85" t="s">
        <v>578</v>
      </c>
      <c r="L413" s="85" t="s">
        <v>3483</v>
      </c>
    </row>
    <row r="414" spans="1:12" x14ac:dyDescent="0.25">
      <c r="A414" s="85" t="s">
        <v>6011</v>
      </c>
      <c r="B414" s="85" t="s">
        <v>3476</v>
      </c>
      <c r="C414" s="85" t="s">
        <v>6012</v>
      </c>
      <c r="D414" s="85" t="s">
        <v>6013</v>
      </c>
      <c r="E414" s="85" t="s">
        <v>6014</v>
      </c>
      <c r="F414" s="85" t="s">
        <v>3444</v>
      </c>
      <c r="G414" s="85" t="s">
        <v>6015</v>
      </c>
      <c r="H414" s="85">
        <v>39506</v>
      </c>
      <c r="I414" s="85" t="s">
        <v>5942</v>
      </c>
      <c r="J414" s="85" t="s">
        <v>3535</v>
      </c>
      <c r="K414" s="85" t="s">
        <v>1099</v>
      </c>
      <c r="L414" s="85" t="s">
        <v>3483</v>
      </c>
    </row>
    <row r="415" spans="1:12" x14ac:dyDescent="0.25">
      <c r="A415" s="85" t="s">
        <v>6016</v>
      </c>
      <c r="B415" s="85" t="s">
        <v>3558</v>
      </c>
      <c r="C415" s="85" t="s">
        <v>6017</v>
      </c>
      <c r="D415" s="85" t="s">
        <v>6018</v>
      </c>
      <c r="E415" s="85" t="s">
        <v>6019</v>
      </c>
      <c r="F415" s="85" t="s">
        <v>3454</v>
      </c>
      <c r="G415" s="85" t="s">
        <v>6020</v>
      </c>
      <c r="H415" s="85">
        <v>13793</v>
      </c>
      <c r="I415" s="85" t="s">
        <v>3860</v>
      </c>
      <c r="J415" s="85" t="s">
        <v>6021</v>
      </c>
      <c r="K415" s="85" t="s">
        <v>3374</v>
      </c>
      <c r="L415" s="85" t="s">
        <v>3458</v>
      </c>
    </row>
    <row r="416" spans="1:12" x14ac:dyDescent="0.25">
      <c r="A416" s="85" t="s">
        <v>6022</v>
      </c>
      <c r="B416" s="85" t="s">
        <v>3507</v>
      </c>
      <c r="C416" s="85" t="s">
        <v>6023</v>
      </c>
      <c r="D416" s="85" t="s">
        <v>6024</v>
      </c>
      <c r="E416" s="85" t="s">
        <v>6025</v>
      </c>
      <c r="F416" s="85" t="s">
        <v>3454</v>
      </c>
      <c r="G416" s="85" t="s">
        <v>6026</v>
      </c>
      <c r="H416" s="85">
        <v>62706</v>
      </c>
      <c r="I416" s="85" t="s">
        <v>3675</v>
      </c>
      <c r="J416" s="85" t="s">
        <v>6027</v>
      </c>
      <c r="K416" s="85" t="s">
        <v>3374</v>
      </c>
      <c r="L416" s="85" t="s">
        <v>3458</v>
      </c>
    </row>
    <row r="417" spans="1:12" x14ac:dyDescent="0.25">
      <c r="A417" s="85" t="s">
        <v>6028</v>
      </c>
      <c r="B417" s="85" t="s">
        <v>3529</v>
      </c>
      <c r="C417" s="85" t="s">
        <v>6029</v>
      </c>
      <c r="D417" s="85" t="s">
        <v>6030</v>
      </c>
      <c r="E417" s="85" t="s">
        <v>6031</v>
      </c>
      <c r="F417" s="85" t="s">
        <v>3454</v>
      </c>
      <c r="G417" s="85" t="s">
        <v>6032</v>
      </c>
      <c r="H417" s="85">
        <v>17769</v>
      </c>
      <c r="I417" s="85" t="s">
        <v>3996</v>
      </c>
      <c r="J417" s="85" t="s">
        <v>6033</v>
      </c>
      <c r="K417" s="85" t="s">
        <v>578</v>
      </c>
      <c r="L417" s="85" t="s">
        <v>3458</v>
      </c>
    </row>
    <row r="418" spans="1:12" x14ac:dyDescent="0.25">
      <c r="A418" s="85" t="s">
        <v>6034</v>
      </c>
      <c r="B418" s="85" t="s">
        <v>3468</v>
      </c>
      <c r="C418" s="85" t="s">
        <v>6035</v>
      </c>
      <c r="D418" s="85" t="s">
        <v>6036</v>
      </c>
      <c r="E418" s="85" t="s">
        <v>6037</v>
      </c>
      <c r="F418" s="85" t="s">
        <v>3444</v>
      </c>
      <c r="G418" s="85" t="s">
        <v>6038</v>
      </c>
      <c r="H418" s="85">
        <v>98113</v>
      </c>
      <c r="I418" s="85" t="s">
        <v>5902</v>
      </c>
      <c r="J418" s="85" t="s">
        <v>4348</v>
      </c>
      <c r="K418" s="85" t="s">
        <v>1099</v>
      </c>
      <c r="L418" s="85" t="s">
        <v>3483</v>
      </c>
    </row>
    <row r="419" spans="1:12" x14ac:dyDescent="0.25">
      <c r="A419" s="85" t="s">
        <v>6039</v>
      </c>
      <c r="B419" s="85" t="s">
        <v>3460</v>
      </c>
      <c r="C419" s="85" t="s">
        <v>6040</v>
      </c>
      <c r="D419" s="85" t="s">
        <v>6041</v>
      </c>
      <c r="E419" s="85" t="s">
        <v>6042</v>
      </c>
      <c r="F419" s="85" t="s">
        <v>3434</v>
      </c>
      <c r="G419" s="85" t="s">
        <v>6043</v>
      </c>
      <c r="H419" s="85">
        <v>34902</v>
      </c>
      <c r="I419" s="85" t="s">
        <v>6044</v>
      </c>
      <c r="J419" s="85" t="s">
        <v>6045</v>
      </c>
      <c r="K419" s="85" t="s">
        <v>1073</v>
      </c>
      <c r="L419" s="85" t="s">
        <v>3483</v>
      </c>
    </row>
    <row r="420" spans="1:12" x14ac:dyDescent="0.25">
      <c r="A420" s="85" t="s">
        <v>6046</v>
      </c>
      <c r="B420" s="85" t="s">
        <v>3558</v>
      </c>
      <c r="C420" s="85" t="s">
        <v>6047</v>
      </c>
      <c r="D420" s="85" t="s">
        <v>6048</v>
      </c>
      <c r="E420" s="85" t="s">
        <v>6049</v>
      </c>
      <c r="F420" s="85" t="s">
        <v>3444</v>
      </c>
      <c r="G420" s="85" t="s">
        <v>6050</v>
      </c>
      <c r="H420" s="85">
        <v>96051</v>
      </c>
      <c r="I420" s="85" t="s">
        <v>5247</v>
      </c>
      <c r="J420" s="85" t="s">
        <v>6051</v>
      </c>
      <c r="K420" s="85" t="s">
        <v>1099</v>
      </c>
      <c r="L420" s="85" t="s">
        <v>3483</v>
      </c>
    </row>
    <row r="421" spans="1:12" x14ac:dyDescent="0.25">
      <c r="A421" s="85" t="s">
        <v>6052</v>
      </c>
      <c r="B421" s="85" t="s">
        <v>3485</v>
      </c>
      <c r="C421" s="85" t="s">
        <v>6053</v>
      </c>
      <c r="D421" s="85" t="s">
        <v>6054</v>
      </c>
      <c r="E421" s="85" t="s">
        <v>6055</v>
      </c>
      <c r="F421" s="85" t="s">
        <v>3454</v>
      </c>
      <c r="G421" s="85" t="s">
        <v>6056</v>
      </c>
      <c r="H421" s="85">
        <v>74273</v>
      </c>
      <c r="I421" s="85" t="s">
        <v>5247</v>
      </c>
      <c r="J421" s="85" t="s">
        <v>6057</v>
      </c>
      <c r="K421" s="85" t="s">
        <v>1099</v>
      </c>
      <c r="L421" s="85" t="s">
        <v>3448</v>
      </c>
    </row>
    <row r="422" spans="1:12" x14ac:dyDescent="0.25">
      <c r="A422" s="85" t="s">
        <v>6058</v>
      </c>
      <c r="B422" s="85" t="s">
        <v>3440</v>
      </c>
      <c r="C422" s="85" t="s">
        <v>6059</v>
      </c>
      <c r="D422" s="85" t="s">
        <v>6060</v>
      </c>
      <c r="E422" s="85" t="s">
        <v>6061</v>
      </c>
      <c r="F422" s="85" t="s">
        <v>3434</v>
      </c>
      <c r="G422" s="85" t="s">
        <v>6062</v>
      </c>
      <c r="H422" s="85">
        <v>24995</v>
      </c>
      <c r="I422" s="85" t="s">
        <v>4250</v>
      </c>
      <c r="J422" s="85" t="s">
        <v>6063</v>
      </c>
      <c r="K422" s="85" t="s">
        <v>578</v>
      </c>
      <c r="L422" s="85" t="s">
        <v>3458</v>
      </c>
    </row>
    <row r="423" spans="1:12" x14ac:dyDescent="0.25">
      <c r="A423" s="85" t="s">
        <v>6064</v>
      </c>
      <c r="B423" s="85" t="s">
        <v>3468</v>
      </c>
      <c r="C423" s="85" t="s">
        <v>6065</v>
      </c>
      <c r="D423" s="85" t="s">
        <v>6066</v>
      </c>
      <c r="E423" s="85" t="s">
        <v>6067</v>
      </c>
      <c r="F423" s="85" t="s">
        <v>3434</v>
      </c>
      <c r="G423" s="85" t="s">
        <v>6068</v>
      </c>
      <c r="H423" s="85">
        <v>90091</v>
      </c>
      <c r="I423" s="85" t="s">
        <v>5408</v>
      </c>
      <c r="J423" s="85" t="s">
        <v>3847</v>
      </c>
      <c r="K423" s="85" t="s">
        <v>1073</v>
      </c>
      <c r="L423" s="85" t="s">
        <v>3483</v>
      </c>
    </row>
    <row r="424" spans="1:12" x14ac:dyDescent="0.25">
      <c r="A424" s="85" t="s">
        <v>6069</v>
      </c>
      <c r="B424" s="85" t="s">
        <v>3476</v>
      </c>
      <c r="C424" s="85" t="s">
        <v>6070</v>
      </c>
      <c r="D424" s="85" t="s">
        <v>6071</v>
      </c>
      <c r="E424" s="85" t="s">
        <v>6072</v>
      </c>
      <c r="F424" s="85" t="s">
        <v>3434</v>
      </c>
      <c r="G424" s="85" t="s">
        <v>6073</v>
      </c>
      <c r="H424" s="85">
        <v>44992</v>
      </c>
      <c r="I424" s="85" t="s">
        <v>3647</v>
      </c>
      <c r="J424" s="85" t="s">
        <v>4258</v>
      </c>
      <c r="K424" s="85" t="s">
        <v>1073</v>
      </c>
      <c r="L424" s="85" t="s">
        <v>3448</v>
      </c>
    </row>
    <row r="425" spans="1:12" x14ac:dyDescent="0.25">
      <c r="A425" s="85" t="s">
        <v>6074</v>
      </c>
      <c r="B425" s="85" t="s">
        <v>3460</v>
      </c>
      <c r="C425" s="85" t="s">
        <v>6075</v>
      </c>
      <c r="D425" s="85" t="s">
        <v>6076</v>
      </c>
      <c r="E425" s="85" t="s">
        <v>6077</v>
      </c>
      <c r="F425" s="85" t="s">
        <v>3434</v>
      </c>
      <c r="G425" s="85" t="s">
        <v>6078</v>
      </c>
      <c r="H425" s="85">
        <v>86778</v>
      </c>
      <c r="I425" s="85" t="s">
        <v>3481</v>
      </c>
      <c r="J425" s="85" t="s">
        <v>4700</v>
      </c>
      <c r="K425" s="85" t="s">
        <v>578</v>
      </c>
      <c r="L425" s="85" t="s">
        <v>3458</v>
      </c>
    </row>
    <row r="426" spans="1:12" x14ac:dyDescent="0.25">
      <c r="A426" s="85" t="s">
        <v>6079</v>
      </c>
      <c r="B426" s="85" t="s">
        <v>3476</v>
      </c>
      <c r="C426" s="85" t="s">
        <v>6080</v>
      </c>
      <c r="D426" s="85" t="s">
        <v>6081</v>
      </c>
      <c r="E426" s="85" t="s">
        <v>6082</v>
      </c>
      <c r="F426" s="85" t="s">
        <v>3454</v>
      </c>
      <c r="G426" s="85" t="s">
        <v>6083</v>
      </c>
      <c r="H426" s="85">
        <v>12704</v>
      </c>
      <c r="I426" s="85" t="s">
        <v>6084</v>
      </c>
      <c r="J426" s="85" t="s">
        <v>6085</v>
      </c>
      <c r="K426" s="85" t="s">
        <v>1073</v>
      </c>
      <c r="L426" s="85" t="s">
        <v>3438</v>
      </c>
    </row>
    <row r="427" spans="1:12" x14ac:dyDescent="0.25">
      <c r="A427" s="85" t="s">
        <v>6086</v>
      </c>
      <c r="B427" s="85" t="s">
        <v>3476</v>
      </c>
      <c r="C427" s="85" t="s">
        <v>6087</v>
      </c>
      <c r="D427" s="85" t="s">
        <v>6088</v>
      </c>
      <c r="E427" s="85" t="s">
        <v>6089</v>
      </c>
      <c r="F427" s="85" t="s">
        <v>3454</v>
      </c>
      <c r="G427" s="85" t="s">
        <v>6090</v>
      </c>
      <c r="H427" s="85">
        <v>30131</v>
      </c>
      <c r="I427" s="85" t="s">
        <v>6091</v>
      </c>
      <c r="J427" s="85" t="s">
        <v>6092</v>
      </c>
      <c r="K427" s="85" t="s">
        <v>1073</v>
      </c>
      <c r="L427" s="85" t="s">
        <v>3438</v>
      </c>
    </row>
    <row r="428" spans="1:12" x14ac:dyDescent="0.25">
      <c r="A428" s="85" t="s">
        <v>6093</v>
      </c>
      <c r="B428" s="85" t="s">
        <v>3529</v>
      </c>
      <c r="C428" s="85" t="s">
        <v>6094</v>
      </c>
      <c r="D428" s="85" t="s">
        <v>6095</v>
      </c>
      <c r="E428" s="85" t="s">
        <v>6096</v>
      </c>
      <c r="F428" s="85" t="s">
        <v>3434</v>
      </c>
      <c r="G428" s="85" t="s">
        <v>6097</v>
      </c>
      <c r="H428" s="85">
        <v>47567</v>
      </c>
      <c r="I428" s="85" t="s">
        <v>4050</v>
      </c>
      <c r="J428" s="85" t="s">
        <v>5772</v>
      </c>
      <c r="K428" s="85" t="s">
        <v>3374</v>
      </c>
      <c r="L428" s="85" t="s">
        <v>3458</v>
      </c>
    </row>
    <row r="429" spans="1:12" x14ac:dyDescent="0.25">
      <c r="A429" s="85" t="s">
        <v>6098</v>
      </c>
      <c r="B429" s="85" t="s">
        <v>3430</v>
      </c>
      <c r="C429" s="85" t="s">
        <v>6099</v>
      </c>
      <c r="D429" s="85" t="s">
        <v>6100</v>
      </c>
      <c r="E429" s="85" t="s">
        <v>6101</v>
      </c>
      <c r="F429" s="85" t="s">
        <v>3434</v>
      </c>
      <c r="G429" s="85" t="s">
        <v>6102</v>
      </c>
      <c r="H429" s="85">
        <v>30272</v>
      </c>
      <c r="I429" s="85" t="s">
        <v>4161</v>
      </c>
      <c r="J429" s="85" t="s">
        <v>3881</v>
      </c>
      <c r="K429" s="85" t="s">
        <v>3374</v>
      </c>
      <c r="L429" s="85" t="s">
        <v>3458</v>
      </c>
    </row>
    <row r="430" spans="1:12" x14ac:dyDescent="0.25">
      <c r="A430" s="85" t="s">
        <v>6103</v>
      </c>
      <c r="B430" s="85" t="s">
        <v>3430</v>
      </c>
      <c r="C430" s="85" t="s">
        <v>6104</v>
      </c>
      <c r="D430" s="85" t="s">
        <v>6105</v>
      </c>
      <c r="E430" s="85" t="s">
        <v>6106</v>
      </c>
      <c r="F430" s="85" t="s">
        <v>3434</v>
      </c>
      <c r="G430" s="85" t="s">
        <v>6107</v>
      </c>
      <c r="H430" s="85">
        <v>98545</v>
      </c>
      <c r="I430" s="85" t="s">
        <v>5028</v>
      </c>
      <c r="J430" s="85" t="s">
        <v>6108</v>
      </c>
      <c r="K430" s="85" t="s">
        <v>1073</v>
      </c>
      <c r="L430" s="85" t="s">
        <v>3458</v>
      </c>
    </row>
    <row r="431" spans="1:12" x14ac:dyDescent="0.25">
      <c r="A431" s="85" t="s">
        <v>6109</v>
      </c>
      <c r="B431" s="85" t="s">
        <v>3476</v>
      </c>
      <c r="C431" s="85" t="s">
        <v>6110</v>
      </c>
      <c r="D431" s="85" t="s">
        <v>6111</v>
      </c>
      <c r="E431" s="85" t="s">
        <v>6112</v>
      </c>
      <c r="F431" s="85" t="s">
        <v>3434</v>
      </c>
      <c r="G431" s="85" t="s">
        <v>6113</v>
      </c>
      <c r="H431" s="85">
        <v>41250</v>
      </c>
      <c r="I431" s="85" t="s">
        <v>3770</v>
      </c>
      <c r="J431" s="85" t="s">
        <v>6114</v>
      </c>
      <c r="K431" s="85" t="s">
        <v>3374</v>
      </c>
      <c r="L431" s="85" t="s">
        <v>3438</v>
      </c>
    </row>
    <row r="432" spans="1:12" x14ac:dyDescent="0.25">
      <c r="A432" s="85" t="s">
        <v>6115</v>
      </c>
      <c r="B432" s="85" t="s">
        <v>3507</v>
      </c>
      <c r="C432" s="85" t="s">
        <v>6116</v>
      </c>
      <c r="D432" s="85" t="s">
        <v>6117</v>
      </c>
      <c r="E432" s="85" t="s">
        <v>6118</v>
      </c>
      <c r="F432" s="85" t="s">
        <v>3454</v>
      </c>
      <c r="G432" s="85" t="s">
        <v>6119</v>
      </c>
      <c r="H432" s="85">
        <v>56112</v>
      </c>
      <c r="I432" s="85" t="s">
        <v>6120</v>
      </c>
      <c r="J432" s="85" t="s">
        <v>4938</v>
      </c>
      <c r="K432" s="85" t="s">
        <v>1073</v>
      </c>
      <c r="L432" s="85" t="s">
        <v>3448</v>
      </c>
    </row>
    <row r="433" spans="1:12" x14ac:dyDescent="0.25">
      <c r="A433" s="85" t="s">
        <v>6121</v>
      </c>
      <c r="B433" s="85" t="s">
        <v>3485</v>
      </c>
      <c r="C433" s="85" t="s">
        <v>6122</v>
      </c>
      <c r="D433" s="85" t="s">
        <v>6123</v>
      </c>
      <c r="E433" s="85" t="s">
        <v>6124</v>
      </c>
      <c r="F433" s="85" t="s">
        <v>3434</v>
      </c>
      <c r="G433" s="85" t="s">
        <v>6125</v>
      </c>
      <c r="H433" s="85">
        <v>44426</v>
      </c>
      <c r="I433" s="85" t="s">
        <v>3647</v>
      </c>
      <c r="J433" s="85" t="s">
        <v>4831</v>
      </c>
      <c r="K433" s="85" t="s">
        <v>578</v>
      </c>
      <c r="L433" s="85" t="s">
        <v>3438</v>
      </c>
    </row>
    <row r="434" spans="1:12" x14ac:dyDescent="0.25">
      <c r="A434" s="85" t="s">
        <v>6126</v>
      </c>
      <c r="B434" s="85" t="s">
        <v>3468</v>
      </c>
      <c r="C434" s="85" t="s">
        <v>6127</v>
      </c>
      <c r="D434" s="85" t="s">
        <v>6128</v>
      </c>
      <c r="E434" s="85" t="s">
        <v>6129</v>
      </c>
      <c r="F434" s="85" t="s">
        <v>3434</v>
      </c>
      <c r="G434" s="85" t="s">
        <v>6130</v>
      </c>
      <c r="H434" s="85">
        <v>49717</v>
      </c>
      <c r="I434" s="85" t="s">
        <v>5229</v>
      </c>
      <c r="J434" s="85" t="s">
        <v>5141</v>
      </c>
      <c r="K434" s="85" t="s">
        <v>578</v>
      </c>
      <c r="L434" s="85" t="s">
        <v>3483</v>
      </c>
    </row>
    <row r="435" spans="1:12" x14ac:dyDescent="0.25">
      <c r="A435" s="85" t="s">
        <v>6131</v>
      </c>
      <c r="B435" s="85" t="s">
        <v>3507</v>
      </c>
      <c r="C435" s="85" t="s">
        <v>6132</v>
      </c>
      <c r="D435" s="85" t="s">
        <v>6133</v>
      </c>
      <c r="E435" s="85" t="s">
        <v>6134</v>
      </c>
      <c r="F435" s="85" t="s">
        <v>3444</v>
      </c>
      <c r="G435" s="85" t="s">
        <v>6135</v>
      </c>
      <c r="H435" s="85">
        <v>35152</v>
      </c>
      <c r="I435" s="85" t="s">
        <v>4263</v>
      </c>
      <c r="J435" s="85" t="s">
        <v>5402</v>
      </c>
      <c r="K435" s="85" t="s">
        <v>1099</v>
      </c>
      <c r="L435" s="85" t="s">
        <v>3458</v>
      </c>
    </row>
    <row r="436" spans="1:12" x14ac:dyDescent="0.25">
      <c r="A436" s="85" t="s">
        <v>6136</v>
      </c>
      <c r="B436" s="85" t="s">
        <v>3450</v>
      </c>
      <c r="C436" s="85" t="s">
        <v>6137</v>
      </c>
      <c r="D436" s="85" t="s">
        <v>6138</v>
      </c>
      <c r="E436" s="85" t="s">
        <v>6139</v>
      </c>
      <c r="F436" s="85" t="s">
        <v>3454</v>
      </c>
      <c r="G436" s="85" t="s">
        <v>6140</v>
      </c>
      <c r="H436" s="85">
        <v>77751</v>
      </c>
      <c r="I436" s="85" t="s">
        <v>4858</v>
      </c>
      <c r="J436" s="85" t="s">
        <v>3491</v>
      </c>
      <c r="K436" s="85" t="s">
        <v>578</v>
      </c>
      <c r="L436" s="85" t="s">
        <v>3438</v>
      </c>
    </row>
    <row r="437" spans="1:12" x14ac:dyDescent="0.25">
      <c r="A437" s="85" t="s">
        <v>6141</v>
      </c>
      <c r="B437" s="85" t="s">
        <v>3485</v>
      </c>
      <c r="C437" s="85" t="s">
        <v>6142</v>
      </c>
      <c r="D437" s="85" t="s">
        <v>6143</v>
      </c>
      <c r="E437" s="85" t="s">
        <v>6144</v>
      </c>
      <c r="F437" s="85" t="s">
        <v>3434</v>
      </c>
      <c r="G437" s="85" t="s">
        <v>6145</v>
      </c>
      <c r="H437" s="85">
        <v>39541</v>
      </c>
      <c r="I437" s="85" t="s">
        <v>3605</v>
      </c>
      <c r="J437" s="85" t="s">
        <v>6146</v>
      </c>
      <c r="K437" s="85" t="s">
        <v>1073</v>
      </c>
      <c r="L437" s="85" t="s">
        <v>3458</v>
      </c>
    </row>
    <row r="438" spans="1:12" x14ac:dyDescent="0.25">
      <c r="A438" s="85" t="s">
        <v>6147</v>
      </c>
      <c r="B438" s="85" t="s">
        <v>3476</v>
      </c>
      <c r="C438" s="85" t="s">
        <v>6148</v>
      </c>
      <c r="D438" s="85" t="s">
        <v>6149</v>
      </c>
      <c r="E438" s="85" t="s">
        <v>6150</v>
      </c>
      <c r="F438" s="85" t="s">
        <v>3434</v>
      </c>
      <c r="G438" s="85" t="s">
        <v>6151</v>
      </c>
      <c r="H438" s="85">
        <v>61786</v>
      </c>
      <c r="I438" s="85" t="s">
        <v>3770</v>
      </c>
      <c r="J438" s="85" t="s">
        <v>6152</v>
      </c>
      <c r="K438" s="85" t="s">
        <v>3374</v>
      </c>
      <c r="L438" s="85" t="s">
        <v>3448</v>
      </c>
    </row>
    <row r="439" spans="1:12" x14ac:dyDescent="0.25">
      <c r="A439" s="85" t="s">
        <v>6153</v>
      </c>
      <c r="B439" s="85" t="s">
        <v>3450</v>
      </c>
      <c r="C439" s="85" t="s">
        <v>6154</v>
      </c>
      <c r="D439" s="85" t="s">
        <v>6155</v>
      </c>
      <c r="E439" s="85" t="s">
        <v>6156</v>
      </c>
      <c r="F439" s="85" t="s">
        <v>3444</v>
      </c>
      <c r="G439" s="85" t="s">
        <v>6157</v>
      </c>
      <c r="H439" s="85">
        <v>16437</v>
      </c>
      <c r="I439" s="85" t="s">
        <v>6158</v>
      </c>
      <c r="J439" s="85" t="s">
        <v>6159</v>
      </c>
      <c r="K439" s="85" t="s">
        <v>3374</v>
      </c>
      <c r="L439" s="85" t="s">
        <v>3483</v>
      </c>
    </row>
    <row r="440" spans="1:12" x14ac:dyDescent="0.25">
      <c r="A440" s="85" t="s">
        <v>6160</v>
      </c>
      <c r="B440" s="85" t="s">
        <v>3507</v>
      </c>
      <c r="C440" s="85" t="s">
        <v>6161</v>
      </c>
      <c r="D440" s="85" t="s">
        <v>6162</v>
      </c>
      <c r="E440" s="85" t="s">
        <v>6163</v>
      </c>
      <c r="F440" s="85" t="s">
        <v>3434</v>
      </c>
      <c r="G440" s="85" t="s">
        <v>6164</v>
      </c>
      <c r="H440" s="85">
        <v>62674</v>
      </c>
      <c r="I440" s="85" t="s">
        <v>6165</v>
      </c>
      <c r="J440" s="85" t="s">
        <v>6166</v>
      </c>
      <c r="K440" s="85" t="s">
        <v>578</v>
      </c>
      <c r="L440" s="85" t="s">
        <v>3438</v>
      </c>
    </row>
    <row r="441" spans="1:12" x14ac:dyDescent="0.25">
      <c r="A441" s="85" t="s">
        <v>6167</v>
      </c>
      <c r="B441" s="85" t="s">
        <v>3450</v>
      </c>
      <c r="C441" s="85" t="s">
        <v>6168</v>
      </c>
      <c r="D441" s="85" t="s">
        <v>6169</v>
      </c>
      <c r="E441" s="85" t="s">
        <v>6170</v>
      </c>
      <c r="F441" s="85" t="s">
        <v>3434</v>
      </c>
      <c r="G441" s="85" t="s">
        <v>6171</v>
      </c>
      <c r="H441" s="85">
        <v>8035</v>
      </c>
      <c r="I441" s="85" t="s">
        <v>4212</v>
      </c>
      <c r="J441" s="85" t="s">
        <v>6172</v>
      </c>
      <c r="K441" s="85" t="s">
        <v>1073</v>
      </c>
      <c r="L441" s="85" t="s">
        <v>3448</v>
      </c>
    </row>
    <row r="442" spans="1:12" x14ac:dyDescent="0.25">
      <c r="A442" s="85" t="s">
        <v>6173</v>
      </c>
      <c r="B442" s="85" t="s">
        <v>3476</v>
      </c>
      <c r="C442" s="85" t="s">
        <v>6174</v>
      </c>
      <c r="D442" s="85" t="s">
        <v>6175</v>
      </c>
      <c r="E442" s="85" t="s">
        <v>6176</v>
      </c>
      <c r="F442" s="85" t="s">
        <v>3434</v>
      </c>
      <c r="G442" s="85" t="s">
        <v>4211</v>
      </c>
      <c r="H442" s="85">
        <v>84151</v>
      </c>
      <c r="I442" s="85" t="s">
        <v>4434</v>
      </c>
      <c r="J442" s="85" t="s">
        <v>6177</v>
      </c>
      <c r="K442" s="85" t="s">
        <v>808</v>
      </c>
      <c r="L442" s="85" t="s">
        <v>3448</v>
      </c>
    </row>
    <row r="443" spans="1:12" x14ac:dyDescent="0.25">
      <c r="A443" s="85" t="s">
        <v>6178</v>
      </c>
      <c r="B443" s="85" t="s">
        <v>3529</v>
      </c>
      <c r="C443" s="85" t="s">
        <v>6179</v>
      </c>
      <c r="D443" s="85" t="s">
        <v>6180</v>
      </c>
      <c r="E443" s="85" t="s">
        <v>6181</v>
      </c>
      <c r="F443" s="85" t="s">
        <v>3444</v>
      </c>
      <c r="G443" s="85" t="s">
        <v>6182</v>
      </c>
      <c r="H443" s="85">
        <v>77490</v>
      </c>
      <c r="I443" s="85" t="s">
        <v>4912</v>
      </c>
      <c r="J443" s="85" t="s">
        <v>6183</v>
      </c>
      <c r="K443" s="85" t="s">
        <v>1099</v>
      </c>
      <c r="L443" s="85" t="s">
        <v>3483</v>
      </c>
    </row>
    <row r="444" spans="1:12" x14ac:dyDescent="0.25">
      <c r="A444" s="85" t="s">
        <v>6184</v>
      </c>
      <c r="B444" s="85" t="s">
        <v>3430</v>
      </c>
      <c r="C444" s="85" t="s">
        <v>6185</v>
      </c>
      <c r="D444" s="85" t="s">
        <v>6186</v>
      </c>
      <c r="E444" s="85" t="s">
        <v>6187</v>
      </c>
      <c r="F444" s="85" t="s">
        <v>3454</v>
      </c>
      <c r="G444" s="85" t="s">
        <v>6188</v>
      </c>
      <c r="H444" s="85">
        <v>77062</v>
      </c>
      <c r="I444" s="85" t="s">
        <v>4123</v>
      </c>
      <c r="J444" s="85" t="s">
        <v>6189</v>
      </c>
      <c r="K444" s="85" t="s">
        <v>1073</v>
      </c>
      <c r="L444" s="85" t="s">
        <v>3483</v>
      </c>
    </row>
    <row r="445" spans="1:12" x14ac:dyDescent="0.25">
      <c r="A445" s="85" t="s">
        <v>6190</v>
      </c>
      <c r="B445" s="85" t="s">
        <v>3468</v>
      </c>
      <c r="C445" s="85" t="s">
        <v>6191</v>
      </c>
      <c r="D445" s="85" t="s">
        <v>6192</v>
      </c>
      <c r="E445" s="85" t="s">
        <v>6193</v>
      </c>
      <c r="F445" s="85" t="s">
        <v>3444</v>
      </c>
      <c r="G445" s="85" t="s">
        <v>6194</v>
      </c>
      <c r="H445" s="85">
        <v>82350</v>
      </c>
      <c r="I445" s="85" t="s">
        <v>4468</v>
      </c>
      <c r="J445" s="85" t="s">
        <v>6195</v>
      </c>
      <c r="K445" s="85" t="s">
        <v>578</v>
      </c>
      <c r="L445" s="85" t="s">
        <v>3483</v>
      </c>
    </row>
    <row r="446" spans="1:12" x14ac:dyDescent="0.25">
      <c r="A446" s="85" t="s">
        <v>6196</v>
      </c>
      <c r="B446" s="85" t="s">
        <v>3450</v>
      </c>
      <c r="C446" s="85" t="s">
        <v>6197</v>
      </c>
      <c r="D446" s="85" t="s">
        <v>6198</v>
      </c>
      <c r="E446" s="85" t="s">
        <v>6199</v>
      </c>
      <c r="F446" s="85" t="s">
        <v>3454</v>
      </c>
      <c r="G446" s="85" t="s">
        <v>6200</v>
      </c>
      <c r="H446" s="85">
        <v>10334</v>
      </c>
      <c r="I446" s="85" t="s">
        <v>6201</v>
      </c>
      <c r="J446" s="85" t="s">
        <v>6033</v>
      </c>
      <c r="K446" s="85" t="s">
        <v>808</v>
      </c>
      <c r="L446" s="85" t="s">
        <v>3448</v>
      </c>
    </row>
    <row r="447" spans="1:12" x14ac:dyDescent="0.25">
      <c r="A447" s="85" t="s">
        <v>6202</v>
      </c>
      <c r="B447" s="85" t="s">
        <v>3476</v>
      </c>
      <c r="C447" s="85" t="s">
        <v>6203</v>
      </c>
      <c r="D447" s="85" t="s">
        <v>6204</v>
      </c>
      <c r="E447" s="85" t="s">
        <v>6205</v>
      </c>
      <c r="F447" s="85" t="s">
        <v>3444</v>
      </c>
      <c r="G447" s="85" t="s">
        <v>6206</v>
      </c>
      <c r="H447" s="85">
        <v>62894</v>
      </c>
      <c r="I447" s="85" t="s">
        <v>6207</v>
      </c>
      <c r="J447" s="85" t="s">
        <v>5872</v>
      </c>
      <c r="K447" s="85" t="s">
        <v>3374</v>
      </c>
      <c r="L447" s="85" t="s">
        <v>3438</v>
      </c>
    </row>
    <row r="448" spans="1:12" x14ac:dyDescent="0.25">
      <c r="A448" s="85" t="s">
        <v>6208</v>
      </c>
      <c r="B448" s="85" t="s">
        <v>3529</v>
      </c>
      <c r="C448" s="85" t="s">
        <v>6209</v>
      </c>
      <c r="D448" s="85" t="s">
        <v>6210</v>
      </c>
      <c r="E448" s="85" t="s">
        <v>6211</v>
      </c>
      <c r="F448" s="85" t="s">
        <v>3444</v>
      </c>
      <c r="G448" s="85" t="s">
        <v>6212</v>
      </c>
      <c r="H448" s="85">
        <v>26499</v>
      </c>
      <c r="I448" s="85" t="s">
        <v>6213</v>
      </c>
      <c r="J448" s="85" t="s">
        <v>6214</v>
      </c>
      <c r="K448" s="85" t="s">
        <v>578</v>
      </c>
      <c r="L448" s="85" t="s">
        <v>3448</v>
      </c>
    </row>
    <row r="449" spans="1:12" x14ac:dyDescent="0.25">
      <c r="A449" s="85" t="s">
        <v>6215</v>
      </c>
      <c r="B449" s="85" t="s">
        <v>3558</v>
      </c>
      <c r="C449" s="85" t="s">
        <v>6216</v>
      </c>
      <c r="D449" s="85" t="s">
        <v>6217</v>
      </c>
      <c r="E449" s="85" t="s">
        <v>6218</v>
      </c>
      <c r="F449" s="85" t="s">
        <v>3434</v>
      </c>
      <c r="G449" s="85" t="s">
        <v>6219</v>
      </c>
      <c r="H449" s="85">
        <v>66598</v>
      </c>
      <c r="I449" s="85" t="s">
        <v>5365</v>
      </c>
      <c r="J449" s="85" t="s">
        <v>3895</v>
      </c>
      <c r="K449" s="85" t="s">
        <v>1099</v>
      </c>
      <c r="L449" s="85" t="s">
        <v>3438</v>
      </c>
    </row>
    <row r="450" spans="1:12" x14ac:dyDescent="0.25">
      <c r="A450" s="85" t="s">
        <v>6220</v>
      </c>
      <c r="B450" s="85" t="s">
        <v>3507</v>
      </c>
      <c r="C450" s="85" t="s">
        <v>6221</v>
      </c>
      <c r="D450" s="85" t="s">
        <v>6222</v>
      </c>
      <c r="E450" s="85" t="s">
        <v>6223</v>
      </c>
      <c r="F450" s="85" t="s">
        <v>3454</v>
      </c>
      <c r="G450" s="85" t="s">
        <v>6224</v>
      </c>
      <c r="H450" s="85">
        <v>16704</v>
      </c>
      <c r="I450" s="85" t="s">
        <v>3749</v>
      </c>
      <c r="J450" s="85" t="s">
        <v>4070</v>
      </c>
      <c r="K450" s="85" t="s">
        <v>808</v>
      </c>
      <c r="L450" s="85" t="s">
        <v>3448</v>
      </c>
    </row>
    <row r="451" spans="1:12" x14ac:dyDescent="0.25">
      <c r="A451" s="85" t="s">
        <v>6225</v>
      </c>
      <c r="B451" s="85" t="s">
        <v>3430</v>
      </c>
      <c r="C451" s="85" t="s">
        <v>6226</v>
      </c>
      <c r="D451" s="85" t="s">
        <v>6227</v>
      </c>
      <c r="E451" s="85" t="s">
        <v>6228</v>
      </c>
      <c r="F451" s="85" t="s">
        <v>3454</v>
      </c>
      <c r="G451" s="85" t="s">
        <v>6229</v>
      </c>
      <c r="H451" s="85">
        <v>90220</v>
      </c>
      <c r="I451" s="85" t="s">
        <v>5059</v>
      </c>
      <c r="J451" s="85" t="s">
        <v>6230</v>
      </c>
      <c r="K451" s="85" t="s">
        <v>808</v>
      </c>
      <c r="L451" s="85" t="s">
        <v>3483</v>
      </c>
    </row>
    <row r="452" spans="1:12" x14ac:dyDescent="0.25">
      <c r="A452" s="85" t="s">
        <v>6231</v>
      </c>
      <c r="B452" s="85" t="s">
        <v>3558</v>
      </c>
      <c r="C452" s="85" t="s">
        <v>6232</v>
      </c>
      <c r="D452" s="85" t="s">
        <v>6233</v>
      </c>
      <c r="E452" s="85" t="s">
        <v>6234</v>
      </c>
      <c r="F452" s="85" t="s">
        <v>3454</v>
      </c>
      <c r="G452" s="85" t="s">
        <v>6235</v>
      </c>
      <c r="H452" s="85">
        <v>51026</v>
      </c>
      <c r="I452" s="85" t="s">
        <v>4811</v>
      </c>
      <c r="J452" s="85" t="s">
        <v>4317</v>
      </c>
      <c r="K452" s="85" t="s">
        <v>578</v>
      </c>
      <c r="L452" s="85" t="s">
        <v>3458</v>
      </c>
    </row>
    <row r="453" spans="1:12" x14ac:dyDescent="0.25">
      <c r="A453" s="85" t="s">
        <v>6236</v>
      </c>
      <c r="B453" s="85" t="s">
        <v>3476</v>
      </c>
      <c r="C453" s="85" t="s">
        <v>6237</v>
      </c>
      <c r="D453" s="85" t="s">
        <v>6238</v>
      </c>
      <c r="E453" s="85" t="s">
        <v>6239</v>
      </c>
      <c r="F453" s="85" t="s">
        <v>3454</v>
      </c>
      <c r="G453" s="85" t="s">
        <v>6240</v>
      </c>
      <c r="H453" s="85">
        <v>70446</v>
      </c>
      <c r="I453" s="85" t="s">
        <v>6241</v>
      </c>
      <c r="J453" s="85" t="s">
        <v>4602</v>
      </c>
      <c r="K453" s="85" t="s">
        <v>1073</v>
      </c>
      <c r="L453" s="85" t="s">
        <v>3448</v>
      </c>
    </row>
    <row r="454" spans="1:12" x14ac:dyDescent="0.25">
      <c r="A454" s="85" t="s">
        <v>6242</v>
      </c>
      <c r="B454" s="85" t="s">
        <v>3468</v>
      </c>
      <c r="C454" s="85" t="s">
        <v>6243</v>
      </c>
      <c r="D454" s="85" t="s">
        <v>6244</v>
      </c>
      <c r="E454" s="85" t="s">
        <v>6245</v>
      </c>
      <c r="F454" s="85" t="s">
        <v>3434</v>
      </c>
      <c r="G454" s="85" t="s">
        <v>4882</v>
      </c>
      <c r="H454" s="85">
        <v>40106</v>
      </c>
      <c r="I454" s="85" t="s">
        <v>3541</v>
      </c>
      <c r="J454" s="85" t="s">
        <v>4449</v>
      </c>
      <c r="K454" s="85" t="s">
        <v>578</v>
      </c>
      <c r="L454" s="85" t="s">
        <v>3448</v>
      </c>
    </row>
    <row r="455" spans="1:12" x14ac:dyDescent="0.25">
      <c r="A455" s="85" t="s">
        <v>6246</v>
      </c>
      <c r="B455" s="85" t="s">
        <v>3507</v>
      </c>
      <c r="C455" s="85" t="s">
        <v>6247</v>
      </c>
      <c r="D455" s="85" t="s">
        <v>6248</v>
      </c>
      <c r="E455" s="85" t="s">
        <v>6249</v>
      </c>
      <c r="F455" s="85" t="s">
        <v>3434</v>
      </c>
      <c r="G455" s="85" t="s">
        <v>4205</v>
      </c>
      <c r="H455" s="85">
        <v>55146</v>
      </c>
      <c r="I455" s="85" t="s">
        <v>4601</v>
      </c>
      <c r="J455" s="85" t="s">
        <v>6250</v>
      </c>
      <c r="K455" s="85" t="s">
        <v>808</v>
      </c>
      <c r="L455" s="85" t="s">
        <v>3458</v>
      </c>
    </row>
    <row r="456" spans="1:12" x14ac:dyDescent="0.25">
      <c r="A456" s="85" t="s">
        <v>6251</v>
      </c>
      <c r="B456" s="85" t="s">
        <v>3529</v>
      </c>
      <c r="C456" s="85" t="s">
        <v>6252</v>
      </c>
      <c r="D456" s="85" t="s">
        <v>6253</v>
      </c>
      <c r="E456" s="85" t="s">
        <v>6254</v>
      </c>
      <c r="F456" s="85" t="s">
        <v>3444</v>
      </c>
      <c r="G456" s="85" t="s">
        <v>4406</v>
      </c>
      <c r="H456" s="85">
        <v>8086</v>
      </c>
      <c r="I456" s="85" t="s">
        <v>5446</v>
      </c>
      <c r="J456" s="85" t="s">
        <v>3606</v>
      </c>
      <c r="K456" s="85" t="s">
        <v>3374</v>
      </c>
      <c r="L456" s="85" t="s">
        <v>3448</v>
      </c>
    </row>
    <row r="457" spans="1:12" x14ac:dyDescent="0.25">
      <c r="A457" s="85" t="s">
        <v>6255</v>
      </c>
      <c r="B457" s="85" t="s">
        <v>3507</v>
      </c>
      <c r="C457" s="85" t="s">
        <v>6256</v>
      </c>
      <c r="D457" s="85" t="s">
        <v>6257</v>
      </c>
      <c r="E457" s="85" t="s">
        <v>6258</v>
      </c>
      <c r="F457" s="85" t="s">
        <v>3444</v>
      </c>
      <c r="G457" s="85" t="s">
        <v>6259</v>
      </c>
      <c r="H457" s="85">
        <v>20762</v>
      </c>
      <c r="I457" s="85" t="s">
        <v>5902</v>
      </c>
      <c r="J457" s="85" t="s">
        <v>6260</v>
      </c>
      <c r="K457" s="85" t="s">
        <v>1099</v>
      </c>
      <c r="L457" s="85" t="s">
        <v>3448</v>
      </c>
    </row>
    <row r="458" spans="1:12" x14ac:dyDescent="0.25">
      <c r="A458" s="85" t="s">
        <v>6261</v>
      </c>
      <c r="B458" s="85" t="s">
        <v>3558</v>
      </c>
      <c r="C458" s="85" t="s">
        <v>6262</v>
      </c>
      <c r="D458" s="85" t="s">
        <v>6263</v>
      </c>
      <c r="E458" s="85" t="s">
        <v>6264</v>
      </c>
      <c r="F458" s="85" t="s">
        <v>3434</v>
      </c>
      <c r="G458" s="85" t="s">
        <v>6265</v>
      </c>
      <c r="H458" s="85">
        <v>19004</v>
      </c>
      <c r="I458" s="85" t="s">
        <v>6266</v>
      </c>
      <c r="J458" s="85" t="s">
        <v>3505</v>
      </c>
      <c r="K458" s="85" t="s">
        <v>3374</v>
      </c>
      <c r="L458" s="85" t="s">
        <v>3448</v>
      </c>
    </row>
    <row r="459" spans="1:12" x14ac:dyDescent="0.25">
      <c r="A459" s="85" t="s">
        <v>6267</v>
      </c>
      <c r="B459" s="85" t="s">
        <v>3558</v>
      </c>
      <c r="C459" s="85" t="s">
        <v>6268</v>
      </c>
      <c r="D459" s="85" t="s">
        <v>6269</v>
      </c>
      <c r="E459" s="85" t="s">
        <v>6270</v>
      </c>
      <c r="F459" s="85" t="s">
        <v>3444</v>
      </c>
      <c r="G459" s="85" t="s">
        <v>4322</v>
      </c>
      <c r="H459" s="85">
        <v>27253</v>
      </c>
      <c r="I459" s="85" t="s">
        <v>3819</v>
      </c>
      <c r="J459" s="85" t="s">
        <v>6063</v>
      </c>
      <c r="K459" s="85" t="s">
        <v>808</v>
      </c>
      <c r="L459" s="85" t="s">
        <v>3448</v>
      </c>
    </row>
    <row r="460" spans="1:12" x14ac:dyDescent="0.25">
      <c r="A460" s="85" t="s">
        <v>6271</v>
      </c>
      <c r="B460" s="85" t="s">
        <v>3485</v>
      </c>
      <c r="C460" s="85" t="s">
        <v>6272</v>
      </c>
      <c r="D460" s="85" t="s">
        <v>6273</v>
      </c>
      <c r="E460" s="85" t="s">
        <v>6274</v>
      </c>
      <c r="F460" s="85" t="s">
        <v>3434</v>
      </c>
      <c r="G460" s="85" t="s">
        <v>6275</v>
      </c>
      <c r="H460" s="85">
        <v>45914</v>
      </c>
      <c r="I460" s="85" t="s">
        <v>6084</v>
      </c>
      <c r="J460" s="85" t="s">
        <v>6183</v>
      </c>
      <c r="K460" s="85" t="s">
        <v>3374</v>
      </c>
      <c r="L460" s="85" t="s">
        <v>3448</v>
      </c>
    </row>
    <row r="461" spans="1:12" x14ac:dyDescent="0.25">
      <c r="A461" s="85" t="s">
        <v>6276</v>
      </c>
      <c r="B461" s="85" t="s">
        <v>3440</v>
      </c>
      <c r="C461" s="85" t="s">
        <v>6277</v>
      </c>
      <c r="D461" s="85" t="s">
        <v>6278</v>
      </c>
      <c r="E461" s="85" t="s">
        <v>6279</v>
      </c>
      <c r="F461" s="85" t="s">
        <v>3454</v>
      </c>
      <c r="G461" s="85" t="s">
        <v>6280</v>
      </c>
      <c r="H461" s="85">
        <v>54633</v>
      </c>
      <c r="I461" s="85" t="s">
        <v>6281</v>
      </c>
      <c r="J461" s="85" t="s">
        <v>4536</v>
      </c>
      <c r="K461" s="85" t="s">
        <v>1073</v>
      </c>
      <c r="L461" s="85" t="s">
        <v>3438</v>
      </c>
    </row>
    <row r="462" spans="1:12" x14ac:dyDescent="0.25">
      <c r="A462" s="85" t="s">
        <v>6282</v>
      </c>
      <c r="B462" s="85" t="s">
        <v>3507</v>
      </c>
      <c r="C462" s="85" t="s">
        <v>6283</v>
      </c>
      <c r="D462" s="85" t="s">
        <v>6284</v>
      </c>
      <c r="E462" s="85" t="s">
        <v>6285</v>
      </c>
      <c r="F462" s="85" t="s">
        <v>3444</v>
      </c>
      <c r="G462" s="85" t="s">
        <v>6286</v>
      </c>
      <c r="H462" s="85">
        <v>75632</v>
      </c>
      <c r="I462" s="85" t="s">
        <v>4706</v>
      </c>
      <c r="J462" s="85" t="s">
        <v>4644</v>
      </c>
      <c r="K462" s="85" t="s">
        <v>578</v>
      </c>
      <c r="L462" s="85" t="s">
        <v>3438</v>
      </c>
    </row>
    <row r="463" spans="1:12" x14ac:dyDescent="0.25">
      <c r="A463" s="85" t="s">
        <v>6287</v>
      </c>
      <c r="B463" s="85" t="s">
        <v>3485</v>
      </c>
      <c r="C463" s="85" t="s">
        <v>6288</v>
      </c>
      <c r="D463" s="85" t="s">
        <v>6289</v>
      </c>
      <c r="E463" s="85" t="s">
        <v>6290</v>
      </c>
      <c r="F463" s="85" t="s">
        <v>3434</v>
      </c>
      <c r="G463" s="85" t="s">
        <v>6291</v>
      </c>
      <c r="H463" s="85">
        <v>60974</v>
      </c>
      <c r="I463" s="85" t="s">
        <v>6292</v>
      </c>
      <c r="J463" s="85" t="s">
        <v>6293</v>
      </c>
      <c r="K463" s="85" t="s">
        <v>808</v>
      </c>
      <c r="L463" s="85" t="s">
        <v>3438</v>
      </c>
    </row>
    <row r="464" spans="1:12" x14ac:dyDescent="0.25">
      <c r="A464" s="85" t="s">
        <v>6294</v>
      </c>
      <c r="B464" s="85" t="s">
        <v>3558</v>
      </c>
      <c r="C464" s="85" t="s">
        <v>6295</v>
      </c>
      <c r="D464" s="85" t="s">
        <v>6296</v>
      </c>
      <c r="E464" s="85" t="s">
        <v>6297</v>
      </c>
      <c r="F464" s="85" t="s">
        <v>3454</v>
      </c>
      <c r="G464" s="85" t="s">
        <v>6298</v>
      </c>
      <c r="H464" s="85">
        <v>19772</v>
      </c>
      <c r="I464" s="85" t="s">
        <v>6299</v>
      </c>
      <c r="J464" s="85" t="s">
        <v>6300</v>
      </c>
      <c r="K464" s="85" t="s">
        <v>1099</v>
      </c>
      <c r="L464" s="85" t="s">
        <v>3448</v>
      </c>
    </row>
    <row r="465" spans="1:12" x14ac:dyDescent="0.25">
      <c r="A465" s="85" t="s">
        <v>6301</v>
      </c>
      <c r="B465" s="85" t="s">
        <v>3450</v>
      </c>
      <c r="C465" s="85" t="s">
        <v>6302</v>
      </c>
      <c r="D465" s="85" t="s">
        <v>6303</v>
      </c>
      <c r="E465" s="85" t="s">
        <v>6304</v>
      </c>
      <c r="F465" s="85" t="s">
        <v>3454</v>
      </c>
      <c r="G465" s="85" t="s">
        <v>6305</v>
      </c>
      <c r="H465" s="85">
        <v>42469</v>
      </c>
      <c r="I465" s="85" t="s">
        <v>6306</v>
      </c>
      <c r="J465" s="85" t="s">
        <v>4945</v>
      </c>
      <c r="K465" s="85" t="s">
        <v>1099</v>
      </c>
      <c r="L465" s="85" t="s">
        <v>3448</v>
      </c>
    </row>
    <row r="466" spans="1:12" x14ac:dyDescent="0.25">
      <c r="A466" s="85" t="s">
        <v>6307</v>
      </c>
      <c r="B466" s="85" t="s">
        <v>3558</v>
      </c>
      <c r="C466" s="85" t="s">
        <v>6308</v>
      </c>
      <c r="D466" s="85" t="s">
        <v>6309</v>
      </c>
      <c r="E466" s="85" t="s">
        <v>6310</v>
      </c>
      <c r="F466" s="85" t="s">
        <v>3454</v>
      </c>
      <c r="G466" s="85" t="s">
        <v>6311</v>
      </c>
      <c r="H466" s="85">
        <v>94804</v>
      </c>
      <c r="I466" s="85" t="s">
        <v>5112</v>
      </c>
      <c r="J466" s="85" t="s">
        <v>3750</v>
      </c>
      <c r="K466" s="85" t="s">
        <v>1073</v>
      </c>
      <c r="L466" s="85" t="s">
        <v>3438</v>
      </c>
    </row>
    <row r="467" spans="1:12" x14ac:dyDescent="0.25">
      <c r="A467" s="85" t="s">
        <v>6312</v>
      </c>
      <c r="B467" s="85" t="s">
        <v>3507</v>
      </c>
      <c r="C467" s="85" t="s">
        <v>6313</v>
      </c>
      <c r="D467" s="85" t="s">
        <v>6314</v>
      </c>
      <c r="E467" s="85" t="s">
        <v>6315</v>
      </c>
      <c r="F467" s="85" t="s">
        <v>3434</v>
      </c>
      <c r="G467" s="85" t="s">
        <v>4956</v>
      </c>
      <c r="H467" s="85">
        <v>24639</v>
      </c>
      <c r="I467" s="85" t="s">
        <v>5515</v>
      </c>
      <c r="J467" s="85" t="s">
        <v>6316</v>
      </c>
      <c r="K467" s="85" t="s">
        <v>3374</v>
      </c>
      <c r="L467" s="85" t="s">
        <v>3483</v>
      </c>
    </row>
    <row r="468" spans="1:12" x14ac:dyDescent="0.25">
      <c r="A468" s="85" t="s">
        <v>6317</v>
      </c>
      <c r="B468" s="85" t="s">
        <v>3529</v>
      </c>
      <c r="C468" s="85" t="s">
        <v>6318</v>
      </c>
      <c r="D468" s="85" t="s">
        <v>6319</v>
      </c>
      <c r="E468" s="85" t="s">
        <v>6320</v>
      </c>
      <c r="F468" s="85" t="s">
        <v>3434</v>
      </c>
      <c r="G468" s="85" t="s">
        <v>6321</v>
      </c>
      <c r="H468" s="85">
        <v>11592</v>
      </c>
      <c r="I468" s="85" t="s">
        <v>3633</v>
      </c>
      <c r="J468" s="85" t="s">
        <v>6322</v>
      </c>
      <c r="K468" s="85" t="s">
        <v>3374</v>
      </c>
      <c r="L468" s="85" t="s">
        <v>3438</v>
      </c>
    </row>
    <row r="469" spans="1:12" x14ac:dyDescent="0.25">
      <c r="A469" s="85" t="s">
        <v>6323</v>
      </c>
      <c r="B469" s="85" t="s">
        <v>3507</v>
      </c>
      <c r="C469" s="85" t="s">
        <v>6324</v>
      </c>
      <c r="D469" s="85" t="s">
        <v>6325</v>
      </c>
      <c r="E469" s="85" t="s">
        <v>6326</v>
      </c>
      <c r="F469" s="85" t="s">
        <v>3434</v>
      </c>
      <c r="G469" s="85" t="s">
        <v>6327</v>
      </c>
      <c r="H469" s="85">
        <v>64908</v>
      </c>
      <c r="I469" s="85" t="s">
        <v>4212</v>
      </c>
      <c r="J469" s="85" t="s">
        <v>4738</v>
      </c>
      <c r="K469" s="85" t="s">
        <v>1099</v>
      </c>
      <c r="L469" s="85" t="s">
        <v>3448</v>
      </c>
    </row>
    <row r="470" spans="1:12" x14ac:dyDescent="0.25">
      <c r="A470" s="85" t="s">
        <v>6328</v>
      </c>
      <c r="B470" s="85" t="s">
        <v>3507</v>
      </c>
      <c r="C470" s="85" t="s">
        <v>6329</v>
      </c>
      <c r="D470" s="85" t="s">
        <v>6330</v>
      </c>
      <c r="E470" s="85" t="s">
        <v>6331</v>
      </c>
      <c r="F470" s="85" t="s">
        <v>3454</v>
      </c>
      <c r="G470" s="85" t="s">
        <v>6332</v>
      </c>
      <c r="H470" s="85">
        <v>44598</v>
      </c>
      <c r="I470" s="85" t="s">
        <v>4336</v>
      </c>
      <c r="J470" s="85" t="s">
        <v>4070</v>
      </c>
      <c r="K470" s="85" t="s">
        <v>808</v>
      </c>
      <c r="L470" s="85" t="s">
        <v>3448</v>
      </c>
    </row>
    <row r="471" spans="1:12" x14ac:dyDescent="0.25">
      <c r="A471" s="85" t="s">
        <v>6333</v>
      </c>
      <c r="B471" s="85" t="s">
        <v>3460</v>
      </c>
      <c r="C471" s="85" t="s">
        <v>6334</v>
      </c>
      <c r="D471" s="85" t="s">
        <v>6335</v>
      </c>
      <c r="E471" s="85" t="s">
        <v>6336</v>
      </c>
      <c r="F471" s="85" t="s">
        <v>3454</v>
      </c>
      <c r="G471" s="85" t="s">
        <v>6337</v>
      </c>
      <c r="H471" s="85">
        <v>83710</v>
      </c>
      <c r="I471" s="85" t="s">
        <v>6338</v>
      </c>
      <c r="J471" s="85" t="s">
        <v>6339</v>
      </c>
      <c r="K471" s="85" t="s">
        <v>3374</v>
      </c>
      <c r="L471" s="85" t="s">
        <v>3483</v>
      </c>
    </row>
    <row r="472" spans="1:12" x14ac:dyDescent="0.25">
      <c r="A472" s="85" t="s">
        <v>6340</v>
      </c>
      <c r="B472" s="85" t="s">
        <v>3476</v>
      </c>
      <c r="C472" s="85" t="s">
        <v>6341</v>
      </c>
      <c r="D472" s="85" t="s">
        <v>6342</v>
      </c>
      <c r="E472" s="85" t="s">
        <v>6343</v>
      </c>
      <c r="F472" s="85" t="s">
        <v>3454</v>
      </c>
      <c r="G472" s="85" t="s">
        <v>6344</v>
      </c>
      <c r="H472" s="85">
        <v>24176</v>
      </c>
      <c r="I472" s="85" t="s">
        <v>5728</v>
      </c>
      <c r="J472" s="85" t="s">
        <v>4387</v>
      </c>
      <c r="K472" s="85" t="s">
        <v>808</v>
      </c>
      <c r="L472" s="85" t="s">
        <v>3438</v>
      </c>
    </row>
    <row r="473" spans="1:12" x14ac:dyDescent="0.25">
      <c r="A473" s="85" t="s">
        <v>6345</v>
      </c>
      <c r="B473" s="85" t="s">
        <v>3460</v>
      </c>
      <c r="C473" s="85" t="s">
        <v>6346</v>
      </c>
      <c r="D473" s="85" t="s">
        <v>6347</v>
      </c>
      <c r="E473" s="85" t="s">
        <v>6348</v>
      </c>
      <c r="F473" s="85" t="s">
        <v>3434</v>
      </c>
      <c r="G473" s="85" t="s">
        <v>6349</v>
      </c>
      <c r="H473" s="85">
        <v>42079</v>
      </c>
      <c r="I473" s="85" t="s">
        <v>3722</v>
      </c>
      <c r="J473" s="85" t="s">
        <v>6085</v>
      </c>
      <c r="K473" s="85" t="s">
        <v>1099</v>
      </c>
      <c r="L473" s="85" t="s">
        <v>3458</v>
      </c>
    </row>
    <row r="474" spans="1:12" x14ac:dyDescent="0.25">
      <c r="A474" s="85" t="s">
        <v>6350</v>
      </c>
      <c r="B474" s="85" t="s">
        <v>3558</v>
      </c>
      <c r="C474" s="85" t="s">
        <v>6351</v>
      </c>
      <c r="D474" s="85" t="s">
        <v>6352</v>
      </c>
      <c r="E474" s="85" t="s">
        <v>6353</v>
      </c>
      <c r="F474" s="85" t="s">
        <v>3434</v>
      </c>
      <c r="G474" s="85" t="s">
        <v>6354</v>
      </c>
      <c r="H474" s="85">
        <v>84165</v>
      </c>
      <c r="I474" s="85" t="s">
        <v>5408</v>
      </c>
      <c r="J474" s="85" t="s">
        <v>4251</v>
      </c>
      <c r="K474" s="85" t="s">
        <v>808</v>
      </c>
      <c r="L474" s="85" t="s">
        <v>3483</v>
      </c>
    </row>
    <row r="475" spans="1:12" x14ac:dyDescent="0.25">
      <c r="A475" s="85" t="s">
        <v>6355</v>
      </c>
      <c r="B475" s="85" t="s">
        <v>3507</v>
      </c>
      <c r="C475" s="85" t="s">
        <v>6356</v>
      </c>
      <c r="D475" s="85" t="s">
        <v>6357</v>
      </c>
      <c r="E475" s="85" t="s">
        <v>6358</v>
      </c>
      <c r="F475" s="85" t="s">
        <v>3444</v>
      </c>
      <c r="G475" s="85" t="s">
        <v>6359</v>
      </c>
      <c r="H475" s="85">
        <v>8603</v>
      </c>
      <c r="I475" s="85" t="s">
        <v>5072</v>
      </c>
      <c r="J475" s="85" t="s">
        <v>6360</v>
      </c>
      <c r="K475" s="85" t="s">
        <v>1073</v>
      </c>
      <c r="L475" s="85" t="s">
        <v>3448</v>
      </c>
    </row>
    <row r="476" spans="1:12" x14ac:dyDescent="0.25">
      <c r="A476" s="85" t="s">
        <v>6361</v>
      </c>
      <c r="B476" s="85" t="s">
        <v>3476</v>
      </c>
      <c r="C476" s="85" t="s">
        <v>6362</v>
      </c>
      <c r="D476" s="85" t="s">
        <v>6363</v>
      </c>
      <c r="E476" s="85" t="s">
        <v>6364</v>
      </c>
      <c r="F476" s="85" t="s">
        <v>3454</v>
      </c>
      <c r="G476" s="85" t="s">
        <v>6365</v>
      </c>
      <c r="H476" s="85">
        <v>1617</v>
      </c>
      <c r="I476" s="85" t="s">
        <v>5942</v>
      </c>
      <c r="J476" s="85" t="s">
        <v>3962</v>
      </c>
      <c r="K476" s="85" t="s">
        <v>1099</v>
      </c>
      <c r="L476" s="85" t="s">
        <v>3483</v>
      </c>
    </row>
    <row r="477" spans="1:12" x14ac:dyDescent="0.25">
      <c r="A477" s="85" t="s">
        <v>6366</v>
      </c>
      <c r="B477" s="85" t="s">
        <v>3460</v>
      </c>
      <c r="C477" s="85" t="s">
        <v>6367</v>
      </c>
      <c r="D477" s="85" t="s">
        <v>6368</v>
      </c>
      <c r="E477" s="85" t="s">
        <v>6369</v>
      </c>
      <c r="F477" s="85" t="s">
        <v>3434</v>
      </c>
      <c r="G477" s="85" t="s">
        <v>6370</v>
      </c>
      <c r="H477" s="85">
        <v>60251</v>
      </c>
      <c r="I477" s="85" t="s">
        <v>3598</v>
      </c>
      <c r="J477" s="85" t="s">
        <v>3867</v>
      </c>
      <c r="K477" s="85" t="s">
        <v>808</v>
      </c>
      <c r="L477" s="85" t="s">
        <v>3483</v>
      </c>
    </row>
    <row r="478" spans="1:12" x14ac:dyDescent="0.25">
      <c r="A478" s="85" t="s">
        <v>6371</v>
      </c>
      <c r="B478" s="85" t="s">
        <v>3507</v>
      </c>
      <c r="C478" s="85" t="s">
        <v>6372</v>
      </c>
      <c r="D478" s="85" t="s">
        <v>6373</v>
      </c>
      <c r="E478" s="85" t="s">
        <v>6374</v>
      </c>
      <c r="F478" s="85" t="s">
        <v>3444</v>
      </c>
      <c r="G478" s="85" t="s">
        <v>3625</v>
      </c>
      <c r="H478" s="85">
        <v>36851</v>
      </c>
      <c r="I478" s="85" t="s">
        <v>4089</v>
      </c>
      <c r="J478" s="85" t="s">
        <v>4750</v>
      </c>
      <c r="K478" s="85" t="s">
        <v>578</v>
      </c>
      <c r="L478" s="85" t="s">
        <v>3458</v>
      </c>
    </row>
    <row r="479" spans="1:12" x14ac:dyDescent="0.25">
      <c r="A479" s="85" t="s">
        <v>6375</v>
      </c>
      <c r="B479" s="85" t="s">
        <v>3468</v>
      </c>
      <c r="C479" s="85" t="s">
        <v>6376</v>
      </c>
      <c r="D479" s="85" t="s">
        <v>6377</v>
      </c>
      <c r="E479" s="85" t="s">
        <v>6378</v>
      </c>
      <c r="F479" s="85" t="s">
        <v>3444</v>
      </c>
      <c r="G479" s="85" t="s">
        <v>6379</v>
      </c>
      <c r="H479" s="85">
        <v>28444</v>
      </c>
      <c r="I479" s="85" t="s">
        <v>6380</v>
      </c>
      <c r="J479" s="85" t="s">
        <v>6381</v>
      </c>
      <c r="K479" s="85" t="s">
        <v>1073</v>
      </c>
      <c r="L479" s="85" t="s">
        <v>3458</v>
      </c>
    </row>
    <row r="480" spans="1:12" x14ac:dyDescent="0.25">
      <c r="A480" s="85" t="s">
        <v>6382</v>
      </c>
      <c r="B480" s="85" t="s">
        <v>3460</v>
      </c>
      <c r="C480" s="85" t="s">
        <v>6383</v>
      </c>
      <c r="D480" s="85" t="s">
        <v>6384</v>
      </c>
      <c r="E480" s="85" t="s">
        <v>6385</v>
      </c>
      <c r="F480" s="85" t="s">
        <v>3454</v>
      </c>
      <c r="G480" s="85" t="s">
        <v>6386</v>
      </c>
      <c r="H480" s="85">
        <v>23099</v>
      </c>
      <c r="I480" s="85" t="s">
        <v>5286</v>
      </c>
      <c r="J480" s="85" t="s">
        <v>6387</v>
      </c>
      <c r="K480" s="85" t="s">
        <v>808</v>
      </c>
      <c r="L480" s="85" t="s">
        <v>3483</v>
      </c>
    </row>
    <row r="481" spans="1:12" x14ac:dyDescent="0.25">
      <c r="A481" s="85" t="s">
        <v>6388</v>
      </c>
      <c r="B481" s="85" t="s">
        <v>3476</v>
      </c>
      <c r="C481" s="85" t="s">
        <v>6389</v>
      </c>
      <c r="D481" s="85" t="s">
        <v>6390</v>
      </c>
      <c r="E481" s="85" t="s">
        <v>6391</v>
      </c>
      <c r="F481" s="85" t="s">
        <v>3454</v>
      </c>
      <c r="G481" s="85" t="s">
        <v>5645</v>
      </c>
      <c r="H481" s="85">
        <v>76534</v>
      </c>
      <c r="I481" s="85" t="s">
        <v>4488</v>
      </c>
      <c r="J481" s="85" t="s">
        <v>4865</v>
      </c>
      <c r="K481" s="85" t="s">
        <v>1099</v>
      </c>
      <c r="L481" s="85" t="s">
        <v>3438</v>
      </c>
    </row>
    <row r="482" spans="1:12" x14ac:dyDescent="0.25">
      <c r="A482" s="85" t="s">
        <v>6392</v>
      </c>
      <c r="B482" s="85" t="s">
        <v>3460</v>
      </c>
      <c r="C482" s="85" t="s">
        <v>6393</v>
      </c>
      <c r="D482" s="85" t="s">
        <v>6394</v>
      </c>
      <c r="E482" s="85" t="s">
        <v>6395</v>
      </c>
      <c r="F482" s="85" t="s">
        <v>3434</v>
      </c>
      <c r="G482" s="85" t="s">
        <v>6396</v>
      </c>
      <c r="H482" s="85">
        <v>21766</v>
      </c>
      <c r="I482" s="85" t="s">
        <v>6397</v>
      </c>
      <c r="J482" s="85" t="s">
        <v>3806</v>
      </c>
      <c r="K482" s="85" t="s">
        <v>808</v>
      </c>
      <c r="L482" s="85" t="s">
        <v>3483</v>
      </c>
    </row>
    <row r="483" spans="1:12" x14ac:dyDescent="0.25">
      <c r="A483" s="85" t="s">
        <v>6398</v>
      </c>
      <c r="B483" s="85" t="s">
        <v>3440</v>
      </c>
      <c r="C483" s="85" t="s">
        <v>6399</v>
      </c>
      <c r="D483" s="85" t="s">
        <v>6400</v>
      </c>
      <c r="E483" s="85" t="s">
        <v>6401</v>
      </c>
      <c r="F483" s="85" t="s">
        <v>3444</v>
      </c>
      <c r="G483" s="85" t="s">
        <v>6402</v>
      </c>
      <c r="H483" s="85">
        <v>65169</v>
      </c>
      <c r="I483" s="85" t="s">
        <v>6403</v>
      </c>
      <c r="J483" s="85" t="s">
        <v>4117</v>
      </c>
      <c r="K483" s="85" t="s">
        <v>578</v>
      </c>
      <c r="L483" s="85" t="s">
        <v>3458</v>
      </c>
    </row>
    <row r="484" spans="1:12" x14ac:dyDescent="0.25">
      <c r="A484" s="85" t="s">
        <v>6404</v>
      </c>
      <c r="B484" s="85" t="s">
        <v>3440</v>
      </c>
      <c r="C484" s="85" t="s">
        <v>6405</v>
      </c>
      <c r="D484" s="85" t="s">
        <v>6406</v>
      </c>
      <c r="E484" s="85" t="s">
        <v>6407</v>
      </c>
      <c r="F484" s="85" t="s">
        <v>3454</v>
      </c>
      <c r="G484" s="85" t="s">
        <v>6240</v>
      </c>
      <c r="H484" s="85">
        <v>12539</v>
      </c>
      <c r="I484" s="85" t="s">
        <v>3846</v>
      </c>
      <c r="J484" s="85" t="s">
        <v>4025</v>
      </c>
      <c r="K484" s="85" t="s">
        <v>3374</v>
      </c>
      <c r="L484" s="85" t="s">
        <v>3458</v>
      </c>
    </row>
    <row r="485" spans="1:12" x14ac:dyDescent="0.25">
      <c r="A485" s="85" t="s">
        <v>6408</v>
      </c>
      <c r="B485" s="85" t="s">
        <v>3558</v>
      </c>
      <c r="C485" s="85" t="s">
        <v>6409</v>
      </c>
      <c r="D485" s="85" t="s">
        <v>6410</v>
      </c>
      <c r="E485" s="85" t="s">
        <v>6411</v>
      </c>
      <c r="F485" s="85" t="s">
        <v>3454</v>
      </c>
      <c r="G485" s="85" t="s">
        <v>6412</v>
      </c>
      <c r="H485" s="85">
        <v>17961</v>
      </c>
      <c r="I485" s="85" t="s">
        <v>4276</v>
      </c>
      <c r="J485" s="85" t="s">
        <v>6413</v>
      </c>
      <c r="K485" s="85" t="s">
        <v>808</v>
      </c>
      <c r="L485" s="85" t="s">
        <v>3458</v>
      </c>
    </row>
    <row r="486" spans="1:12" x14ac:dyDescent="0.25">
      <c r="A486" s="85" t="s">
        <v>6414</v>
      </c>
      <c r="B486" s="85" t="s">
        <v>3468</v>
      </c>
      <c r="C486" s="85" t="s">
        <v>6415</v>
      </c>
      <c r="D486" s="85" t="s">
        <v>6416</v>
      </c>
      <c r="E486" s="85" t="s">
        <v>6417</v>
      </c>
      <c r="F486" s="85" t="s">
        <v>3444</v>
      </c>
      <c r="G486" s="85" t="s">
        <v>6418</v>
      </c>
      <c r="H486" s="85">
        <v>81541</v>
      </c>
      <c r="I486" s="85" t="s">
        <v>6419</v>
      </c>
      <c r="J486" s="85" t="s">
        <v>6420</v>
      </c>
      <c r="K486" s="85" t="s">
        <v>1099</v>
      </c>
      <c r="L486" s="85" t="s">
        <v>3458</v>
      </c>
    </row>
    <row r="487" spans="1:12" x14ac:dyDescent="0.25">
      <c r="A487" s="85" t="s">
        <v>6421</v>
      </c>
      <c r="B487" s="85" t="s">
        <v>3529</v>
      </c>
      <c r="C487" s="85" t="s">
        <v>6422</v>
      </c>
      <c r="D487" s="85" t="s">
        <v>6423</v>
      </c>
      <c r="E487" s="85" t="s">
        <v>6424</v>
      </c>
      <c r="F487" s="85" t="s">
        <v>3454</v>
      </c>
      <c r="G487" s="85" t="s">
        <v>6425</v>
      </c>
      <c r="H487" s="85">
        <v>57847</v>
      </c>
      <c r="I487" s="85" t="s">
        <v>5460</v>
      </c>
      <c r="J487" s="85" t="s">
        <v>5164</v>
      </c>
      <c r="K487" s="85" t="s">
        <v>578</v>
      </c>
      <c r="L487" s="85" t="s">
        <v>3458</v>
      </c>
    </row>
    <row r="488" spans="1:12" x14ac:dyDescent="0.25">
      <c r="A488" s="85" t="s">
        <v>6426</v>
      </c>
      <c r="B488" s="85" t="s">
        <v>3529</v>
      </c>
      <c r="C488" s="85" t="s">
        <v>6427</v>
      </c>
      <c r="D488" s="85" t="s">
        <v>6428</v>
      </c>
      <c r="E488" s="85" t="s">
        <v>6429</v>
      </c>
      <c r="F488" s="85" t="s">
        <v>3444</v>
      </c>
      <c r="G488" s="85" t="s">
        <v>6430</v>
      </c>
      <c r="H488" s="85">
        <v>84032</v>
      </c>
      <c r="I488" s="85" t="s">
        <v>4601</v>
      </c>
      <c r="J488" s="85" t="s">
        <v>6431</v>
      </c>
      <c r="K488" s="85" t="s">
        <v>3374</v>
      </c>
      <c r="L488" s="85" t="s">
        <v>3448</v>
      </c>
    </row>
    <row r="489" spans="1:12" x14ac:dyDescent="0.25">
      <c r="A489" s="85" t="s">
        <v>6432</v>
      </c>
      <c r="B489" s="85" t="s">
        <v>3476</v>
      </c>
      <c r="C489" s="85" t="s">
        <v>6433</v>
      </c>
      <c r="D489" s="85" t="s">
        <v>6434</v>
      </c>
      <c r="E489" s="85" t="s">
        <v>6435</v>
      </c>
      <c r="F489" s="85" t="s">
        <v>3444</v>
      </c>
      <c r="G489" s="85" t="s">
        <v>6436</v>
      </c>
      <c r="H489" s="85">
        <v>57283</v>
      </c>
      <c r="I489" s="85" t="s">
        <v>4206</v>
      </c>
      <c r="J489" s="85" t="s">
        <v>6437</v>
      </c>
      <c r="K489" s="85" t="s">
        <v>808</v>
      </c>
      <c r="L489" s="85" t="s">
        <v>3483</v>
      </c>
    </row>
    <row r="490" spans="1:12" x14ac:dyDescent="0.25">
      <c r="A490" s="85" t="s">
        <v>6438</v>
      </c>
      <c r="B490" s="85" t="s">
        <v>3450</v>
      </c>
      <c r="C490" s="85" t="s">
        <v>6439</v>
      </c>
      <c r="D490" s="85" t="s">
        <v>6440</v>
      </c>
      <c r="E490" s="85" t="s">
        <v>6441</v>
      </c>
      <c r="F490" s="85" t="s">
        <v>3454</v>
      </c>
      <c r="G490" s="85" t="s">
        <v>6442</v>
      </c>
      <c r="H490" s="85">
        <v>53873</v>
      </c>
      <c r="I490" s="85" t="s">
        <v>3548</v>
      </c>
      <c r="J490" s="85" t="s">
        <v>3867</v>
      </c>
      <c r="K490" s="85" t="s">
        <v>3374</v>
      </c>
      <c r="L490" s="85" t="s">
        <v>3438</v>
      </c>
    </row>
    <row r="491" spans="1:12" x14ac:dyDescent="0.25">
      <c r="A491" s="85" t="s">
        <v>6443</v>
      </c>
      <c r="B491" s="85" t="s">
        <v>3529</v>
      </c>
      <c r="C491" s="85" t="s">
        <v>6444</v>
      </c>
      <c r="D491" s="85" t="s">
        <v>6445</v>
      </c>
      <c r="E491" s="85" t="s">
        <v>6446</v>
      </c>
      <c r="F491" s="85" t="s">
        <v>3444</v>
      </c>
      <c r="G491" s="85" t="s">
        <v>6447</v>
      </c>
      <c r="H491" s="85">
        <v>57233</v>
      </c>
      <c r="I491" s="85" t="s">
        <v>3968</v>
      </c>
      <c r="J491" s="85" t="s">
        <v>6448</v>
      </c>
      <c r="K491" s="85" t="s">
        <v>808</v>
      </c>
      <c r="L491" s="85" t="s">
        <v>3438</v>
      </c>
    </row>
    <row r="492" spans="1:12" x14ac:dyDescent="0.25">
      <c r="A492" s="85" t="s">
        <v>6449</v>
      </c>
      <c r="B492" s="85" t="s">
        <v>3476</v>
      </c>
      <c r="C492" s="85" t="s">
        <v>6450</v>
      </c>
      <c r="D492" s="85" t="s">
        <v>6451</v>
      </c>
      <c r="E492" s="85" t="s">
        <v>6452</v>
      </c>
      <c r="F492" s="85" t="s">
        <v>3444</v>
      </c>
      <c r="G492" s="85" t="s">
        <v>6453</v>
      </c>
      <c r="H492" s="85">
        <v>63573</v>
      </c>
      <c r="I492" s="85" t="s">
        <v>4038</v>
      </c>
      <c r="J492" s="85" t="s">
        <v>5779</v>
      </c>
      <c r="K492" s="85" t="s">
        <v>808</v>
      </c>
      <c r="L492" s="85" t="s">
        <v>3448</v>
      </c>
    </row>
    <row r="493" spans="1:12" x14ac:dyDescent="0.25">
      <c r="A493" s="85" t="s">
        <v>6454</v>
      </c>
      <c r="B493" s="85" t="s">
        <v>3468</v>
      </c>
      <c r="C493" s="85" t="s">
        <v>6455</v>
      </c>
      <c r="D493" s="85" t="s">
        <v>6456</v>
      </c>
      <c r="E493" s="85" t="s">
        <v>6457</v>
      </c>
      <c r="F493" s="85" t="s">
        <v>3434</v>
      </c>
      <c r="G493" s="85" t="s">
        <v>6458</v>
      </c>
      <c r="H493" s="85">
        <v>51242</v>
      </c>
      <c r="I493" s="85" t="s">
        <v>6281</v>
      </c>
      <c r="J493" s="85" t="s">
        <v>6459</v>
      </c>
      <c r="K493" s="85" t="s">
        <v>1073</v>
      </c>
      <c r="L493" s="85" t="s">
        <v>3483</v>
      </c>
    </row>
    <row r="494" spans="1:12" x14ac:dyDescent="0.25">
      <c r="A494" s="85" t="s">
        <v>6460</v>
      </c>
      <c r="B494" s="85" t="s">
        <v>3450</v>
      </c>
      <c r="C494" s="85" t="s">
        <v>6461</v>
      </c>
      <c r="D494" s="85" t="s">
        <v>6462</v>
      </c>
      <c r="E494" s="85" t="s">
        <v>6463</v>
      </c>
      <c r="F494" s="85" t="s">
        <v>3444</v>
      </c>
      <c r="G494" s="85" t="s">
        <v>6464</v>
      </c>
      <c r="H494" s="85">
        <v>1611</v>
      </c>
      <c r="I494" s="85" t="s">
        <v>4366</v>
      </c>
      <c r="J494" s="85" t="s">
        <v>3847</v>
      </c>
      <c r="K494" s="85" t="s">
        <v>3374</v>
      </c>
      <c r="L494" s="85" t="s">
        <v>3458</v>
      </c>
    </row>
    <row r="495" spans="1:12" x14ac:dyDescent="0.25">
      <c r="A495" s="85" t="s">
        <v>6465</v>
      </c>
      <c r="B495" s="85" t="s">
        <v>3450</v>
      </c>
      <c r="C495" s="85" t="s">
        <v>6466</v>
      </c>
      <c r="D495" s="85" t="s">
        <v>6467</v>
      </c>
      <c r="E495" s="85" t="s">
        <v>6468</v>
      </c>
      <c r="F495" s="85" t="s">
        <v>3454</v>
      </c>
      <c r="G495" s="85" t="s">
        <v>6469</v>
      </c>
      <c r="H495" s="85">
        <v>5944</v>
      </c>
      <c r="I495" s="85" t="s">
        <v>6470</v>
      </c>
      <c r="J495" s="85" t="s">
        <v>5567</v>
      </c>
      <c r="K495" s="85" t="s">
        <v>3374</v>
      </c>
      <c r="L495" s="85" t="s">
        <v>3458</v>
      </c>
    </row>
    <row r="496" spans="1:12" x14ac:dyDescent="0.25">
      <c r="A496" s="85" t="s">
        <v>6471</v>
      </c>
      <c r="B496" s="85" t="s">
        <v>3440</v>
      </c>
      <c r="C496" s="85" t="s">
        <v>6472</v>
      </c>
      <c r="D496" s="85" t="s">
        <v>6473</v>
      </c>
      <c r="E496" s="85" t="s">
        <v>6474</v>
      </c>
      <c r="F496" s="85" t="s">
        <v>3444</v>
      </c>
      <c r="G496" s="85" t="s">
        <v>6475</v>
      </c>
      <c r="H496" s="85">
        <v>70963</v>
      </c>
      <c r="I496" s="85" t="s">
        <v>4571</v>
      </c>
      <c r="J496" s="85" t="s">
        <v>4070</v>
      </c>
      <c r="K496" s="85" t="s">
        <v>578</v>
      </c>
      <c r="L496" s="85" t="s">
        <v>3438</v>
      </c>
    </row>
    <row r="497" spans="1:12" x14ac:dyDescent="0.25">
      <c r="A497" s="85" t="s">
        <v>6476</v>
      </c>
      <c r="B497" s="85" t="s">
        <v>3558</v>
      </c>
      <c r="C497" s="85" t="s">
        <v>6477</v>
      </c>
      <c r="D497" s="85" t="s">
        <v>6478</v>
      </c>
      <c r="E497" s="85" t="s">
        <v>6479</v>
      </c>
      <c r="F497" s="85" t="s">
        <v>3444</v>
      </c>
      <c r="G497" s="85" t="s">
        <v>4467</v>
      </c>
      <c r="H497" s="85">
        <v>27137</v>
      </c>
      <c r="I497" s="85" t="s">
        <v>4506</v>
      </c>
      <c r="J497" s="85" t="s">
        <v>6480</v>
      </c>
      <c r="K497" s="85" t="s">
        <v>808</v>
      </c>
      <c r="L497" s="85" t="s">
        <v>3438</v>
      </c>
    </row>
    <row r="498" spans="1:12" x14ac:dyDescent="0.25">
      <c r="A498" s="85" t="s">
        <v>6481</v>
      </c>
      <c r="B498" s="85" t="s">
        <v>3507</v>
      </c>
      <c r="C498" s="85" t="s">
        <v>6482</v>
      </c>
      <c r="D498" s="85" t="s">
        <v>6483</v>
      </c>
      <c r="E498" s="85" t="s">
        <v>6484</v>
      </c>
      <c r="F498" s="85" t="s">
        <v>3454</v>
      </c>
      <c r="G498" s="85" t="s">
        <v>6485</v>
      </c>
      <c r="H498" s="85">
        <v>96768</v>
      </c>
      <c r="I498" s="85" t="s">
        <v>3887</v>
      </c>
      <c r="J498" s="85" t="s">
        <v>6486</v>
      </c>
      <c r="K498" s="85" t="s">
        <v>808</v>
      </c>
      <c r="L498" s="85" t="s">
        <v>3448</v>
      </c>
    </row>
    <row r="499" spans="1:12" x14ac:dyDescent="0.25">
      <c r="A499" s="85" t="s">
        <v>6487</v>
      </c>
      <c r="B499" s="85" t="s">
        <v>3450</v>
      </c>
      <c r="C499" s="85" t="s">
        <v>6488</v>
      </c>
      <c r="D499" s="85" t="s">
        <v>6489</v>
      </c>
      <c r="E499" s="85" t="s">
        <v>6490</v>
      </c>
      <c r="F499" s="85" t="s">
        <v>3444</v>
      </c>
      <c r="G499" s="85" t="s">
        <v>6491</v>
      </c>
      <c r="H499" s="85">
        <v>49903</v>
      </c>
      <c r="I499" s="85" t="s">
        <v>5902</v>
      </c>
      <c r="J499" s="85" t="s">
        <v>6159</v>
      </c>
      <c r="K499" s="85" t="s">
        <v>1073</v>
      </c>
      <c r="L499" s="85" t="s">
        <v>3483</v>
      </c>
    </row>
    <row r="500" spans="1:12" x14ac:dyDescent="0.25">
      <c r="A500" s="85" t="s">
        <v>6492</v>
      </c>
      <c r="B500" s="85" t="s">
        <v>3430</v>
      </c>
      <c r="C500" s="85" t="s">
        <v>6493</v>
      </c>
      <c r="D500" s="85" t="s">
        <v>6494</v>
      </c>
      <c r="E500" s="85" t="s">
        <v>6495</v>
      </c>
      <c r="F500" s="85" t="s">
        <v>3444</v>
      </c>
      <c r="G500" s="85" t="s">
        <v>6496</v>
      </c>
      <c r="H500" s="85">
        <v>2845</v>
      </c>
      <c r="I500" s="85" t="s">
        <v>5112</v>
      </c>
      <c r="J500" s="85" t="s">
        <v>5009</v>
      </c>
      <c r="K500" s="85" t="s">
        <v>3374</v>
      </c>
      <c r="L500" s="85" t="s">
        <v>3483</v>
      </c>
    </row>
    <row r="501" spans="1:12" x14ac:dyDescent="0.25">
      <c r="A501" s="85" t="s">
        <v>6497</v>
      </c>
      <c r="B501" s="85" t="s">
        <v>3476</v>
      </c>
      <c r="C501" s="85" t="s">
        <v>6498</v>
      </c>
      <c r="D501" s="85" t="s">
        <v>6499</v>
      </c>
      <c r="E501" s="85" t="s">
        <v>6500</v>
      </c>
      <c r="F501" s="85" t="s">
        <v>3444</v>
      </c>
      <c r="G501" s="85" t="s">
        <v>6501</v>
      </c>
      <c r="H501" s="85">
        <v>43233</v>
      </c>
      <c r="I501" s="85" t="s">
        <v>3640</v>
      </c>
      <c r="J501" s="85" t="s">
        <v>6502</v>
      </c>
      <c r="K501" s="85" t="s">
        <v>578</v>
      </c>
      <c r="L501" s="85" t="s">
        <v>3458</v>
      </c>
    </row>
    <row r="502" spans="1:12" x14ac:dyDescent="0.25">
      <c r="A502" s="85" t="s">
        <v>6503</v>
      </c>
      <c r="B502" s="85" t="s">
        <v>3450</v>
      </c>
      <c r="C502" s="85" t="s">
        <v>6504</v>
      </c>
      <c r="D502" s="85" t="s">
        <v>6505</v>
      </c>
      <c r="E502" s="85" t="s">
        <v>6506</v>
      </c>
      <c r="F502" s="85" t="s">
        <v>3454</v>
      </c>
      <c r="G502" s="85" t="s">
        <v>6073</v>
      </c>
      <c r="H502" s="85">
        <v>70603</v>
      </c>
      <c r="I502" s="85" t="s">
        <v>3512</v>
      </c>
      <c r="J502" s="85" t="s">
        <v>6507</v>
      </c>
      <c r="K502" s="85" t="s">
        <v>3374</v>
      </c>
      <c r="L502" s="85" t="s">
        <v>3483</v>
      </c>
    </row>
    <row r="503" spans="1:12" x14ac:dyDescent="0.25">
      <c r="A503" s="85" t="s">
        <v>6508</v>
      </c>
      <c r="B503" s="85" t="s">
        <v>3450</v>
      </c>
      <c r="C503" s="85" t="s">
        <v>6509</v>
      </c>
      <c r="D503" s="85" t="s">
        <v>6510</v>
      </c>
      <c r="E503" s="85" t="s">
        <v>6511</v>
      </c>
      <c r="F503" s="85" t="s">
        <v>3434</v>
      </c>
      <c r="G503" s="85" t="s">
        <v>4699</v>
      </c>
      <c r="H503" s="85">
        <v>25979</v>
      </c>
      <c r="I503" s="85" t="s">
        <v>4103</v>
      </c>
      <c r="J503" s="85" t="s">
        <v>5885</v>
      </c>
      <c r="K503" s="85" t="s">
        <v>1099</v>
      </c>
      <c r="L503" s="85" t="s">
        <v>3483</v>
      </c>
    </row>
    <row r="504" spans="1:12" x14ac:dyDescent="0.25">
      <c r="A504" s="85" t="s">
        <v>6512</v>
      </c>
      <c r="B504" s="85" t="s">
        <v>3485</v>
      </c>
      <c r="C504" s="85" t="s">
        <v>6513</v>
      </c>
      <c r="D504" s="85" t="s">
        <v>6514</v>
      </c>
      <c r="E504" s="85" t="s">
        <v>6515</v>
      </c>
      <c r="F504" s="85" t="s">
        <v>3434</v>
      </c>
      <c r="G504" s="85" t="s">
        <v>6516</v>
      </c>
      <c r="H504" s="85">
        <v>3348</v>
      </c>
      <c r="I504" s="85" t="s">
        <v>6517</v>
      </c>
      <c r="J504" s="85" t="s">
        <v>4232</v>
      </c>
      <c r="K504" s="85" t="s">
        <v>578</v>
      </c>
      <c r="L504" s="85" t="s">
        <v>3448</v>
      </c>
    </row>
    <row r="505" spans="1:12" x14ac:dyDescent="0.25">
      <c r="A505" s="85" t="s">
        <v>6518</v>
      </c>
      <c r="B505" s="85" t="s">
        <v>3430</v>
      </c>
      <c r="C505" s="85" t="s">
        <v>6519</v>
      </c>
      <c r="D505" s="85" t="s">
        <v>6520</v>
      </c>
      <c r="E505" s="85" t="s">
        <v>6521</v>
      </c>
      <c r="F505" s="85" t="s">
        <v>3444</v>
      </c>
      <c r="G505" s="85" t="s">
        <v>6522</v>
      </c>
      <c r="H505" s="85">
        <v>89702</v>
      </c>
      <c r="I505" s="85" t="s">
        <v>5236</v>
      </c>
      <c r="J505" s="85" t="s">
        <v>6523</v>
      </c>
      <c r="K505" s="85" t="s">
        <v>1099</v>
      </c>
      <c r="L505" s="85" t="s">
        <v>3448</v>
      </c>
    </row>
    <row r="506" spans="1:12" x14ac:dyDescent="0.25">
      <c r="A506" s="85" t="s">
        <v>6524</v>
      </c>
      <c r="B506" s="85" t="s">
        <v>3485</v>
      </c>
      <c r="C506" s="85" t="s">
        <v>6525</v>
      </c>
      <c r="D506" s="85" t="s">
        <v>6526</v>
      </c>
      <c r="E506" s="85" t="s">
        <v>6527</v>
      </c>
      <c r="F506" s="85" t="s">
        <v>3454</v>
      </c>
      <c r="G506" s="85" t="s">
        <v>6528</v>
      </c>
      <c r="H506" s="85">
        <v>1540</v>
      </c>
      <c r="I506" s="85" t="s">
        <v>3982</v>
      </c>
      <c r="J506" s="85" t="s">
        <v>6459</v>
      </c>
      <c r="K506" s="85" t="s">
        <v>578</v>
      </c>
      <c r="L506" s="85" t="s">
        <v>3458</v>
      </c>
    </row>
    <row r="507" spans="1:12" x14ac:dyDescent="0.25">
      <c r="A507" s="85" t="s">
        <v>6529</v>
      </c>
      <c r="B507" s="85" t="s">
        <v>3450</v>
      </c>
      <c r="C507" s="85" t="s">
        <v>6530</v>
      </c>
      <c r="D507" s="85" t="s">
        <v>6531</v>
      </c>
      <c r="E507" s="85" t="s">
        <v>6532</v>
      </c>
      <c r="F507" s="85" t="s">
        <v>3454</v>
      </c>
      <c r="G507" s="85" t="s">
        <v>6533</v>
      </c>
      <c r="H507" s="85">
        <v>83141</v>
      </c>
      <c r="I507" s="85" t="s">
        <v>6534</v>
      </c>
      <c r="J507" s="85" t="s">
        <v>5359</v>
      </c>
      <c r="K507" s="85" t="s">
        <v>1073</v>
      </c>
      <c r="L507" s="85" t="s">
        <v>3448</v>
      </c>
    </row>
    <row r="508" spans="1:12" x14ac:dyDescent="0.25">
      <c r="A508" s="85" t="s">
        <v>6535</v>
      </c>
      <c r="B508" s="85" t="s">
        <v>3507</v>
      </c>
      <c r="C508" s="85" t="s">
        <v>6536</v>
      </c>
      <c r="D508" s="85" t="s">
        <v>6537</v>
      </c>
      <c r="E508" s="85" t="s">
        <v>6538</v>
      </c>
      <c r="F508" s="85" t="s">
        <v>3454</v>
      </c>
      <c r="G508" s="85" t="s">
        <v>6539</v>
      </c>
      <c r="H508" s="85">
        <v>97154</v>
      </c>
      <c r="I508" s="85" t="s">
        <v>6403</v>
      </c>
      <c r="J508" s="85" t="s">
        <v>4117</v>
      </c>
      <c r="K508" s="85" t="s">
        <v>808</v>
      </c>
      <c r="L508" s="85" t="s">
        <v>3458</v>
      </c>
    </row>
    <row r="509" spans="1:12" x14ac:dyDescent="0.25">
      <c r="A509" s="85" t="s">
        <v>6540</v>
      </c>
      <c r="B509" s="85" t="s">
        <v>3430</v>
      </c>
      <c r="C509" s="85" t="s">
        <v>6541</v>
      </c>
      <c r="D509" s="85" t="s">
        <v>6542</v>
      </c>
      <c r="E509" s="85" t="s">
        <v>6543</v>
      </c>
      <c r="F509" s="85" t="s">
        <v>3454</v>
      </c>
      <c r="G509" s="85" t="s">
        <v>4749</v>
      </c>
      <c r="H509" s="85">
        <v>33613</v>
      </c>
      <c r="I509" s="85" t="s">
        <v>6544</v>
      </c>
      <c r="J509" s="85" t="s">
        <v>3723</v>
      </c>
      <c r="K509" s="85" t="s">
        <v>3374</v>
      </c>
      <c r="L509" s="85" t="s">
        <v>3448</v>
      </c>
    </row>
    <row r="510" spans="1:12" x14ac:dyDescent="0.25">
      <c r="A510" s="85" t="s">
        <v>6545</v>
      </c>
      <c r="B510" s="85" t="s">
        <v>3440</v>
      </c>
      <c r="C510" s="85" t="s">
        <v>6546</v>
      </c>
      <c r="D510" s="85" t="s">
        <v>6547</v>
      </c>
      <c r="E510" s="85" t="s">
        <v>6548</v>
      </c>
      <c r="F510" s="85" t="s">
        <v>3434</v>
      </c>
      <c r="G510" s="85" t="s">
        <v>6549</v>
      </c>
      <c r="H510" s="85">
        <v>30657</v>
      </c>
      <c r="I510" s="85" t="s">
        <v>5676</v>
      </c>
      <c r="J510" s="85" t="s">
        <v>4523</v>
      </c>
      <c r="K510" s="85" t="s">
        <v>578</v>
      </c>
      <c r="L510" s="85" t="s">
        <v>3448</v>
      </c>
    </row>
    <row r="511" spans="1:12" x14ac:dyDescent="0.25">
      <c r="A511" s="85" t="s">
        <v>6550</v>
      </c>
      <c r="B511" s="85" t="s">
        <v>3460</v>
      </c>
      <c r="C511" s="85" t="s">
        <v>6551</v>
      </c>
      <c r="D511" s="85" t="s">
        <v>6552</v>
      </c>
      <c r="E511" s="85" t="s">
        <v>6553</v>
      </c>
      <c r="F511" s="85" t="s">
        <v>3454</v>
      </c>
      <c r="G511" s="85" t="s">
        <v>6554</v>
      </c>
      <c r="H511" s="85">
        <v>91901</v>
      </c>
      <c r="I511" s="85" t="s">
        <v>4161</v>
      </c>
      <c r="J511" s="85" t="s">
        <v>4124</v>
      </c>
      <c r="K511" s="85" t="s">
        <v>808</v>
      </c>
      <c r="L511" s="85" t="s">
        <v>3438</v>
      </c>
    </row>
    <row r="512" spans="1:12" x14ac:dyDescent="0.25">
      <c r="A512" s="85" t="s">
        <v>6555</v>
      </c>
      <c r="B512" s="85" t="s">
        <v>3450</v>
      </c>
      <c r="C512" s="85" t="s">
        <v>6556</v>
      </c>
      <c r="D512" s="85" t="s">
        <v>6557</v>
      </c>
      <c r="E512" s="85" t="s">
        <v>6558</v>
      </c>
      <c r="F512" s="85" t="s">
        <v>3434</v>
      </c>
      <c r="G512" s="85" t="s">
        <v>6559</v>
      </c>
      <c r="H512" s="85">
        <v>46134</v>
      </c>
      <c r="I512" s="85" t="s">
        <v>6560</v>
      </c>
      <c r="J512" s="85" t="s">
        <v>6561</v>
      </c>
      <c r="K512" s="85" t="s">
        <v>808</v>
      </c>
      <c r="L512" s="85" t="s">
        <v>3438</v>
      </c>
    </row>
    <row r="513" spans="1:12" x14ac:dyDescent="0.25">
      <c r="A513" s="85" t="s">
        <v>6562</v>
      </c>
      <c r="B513" s="85" t="s">
        <v>3450</v>
      </c>
      <c r="C513" s="85" t="s">
        <v>6563</v>
      </c>
      <c r="D513" s="85" t="s">
        <v>6564</v>
      </c>
      <c r="E513" s="85" t="s">
        <v>6565</v>
      </c>
      <c r="F513" s="85" t="s">
        <v>3444</v>
      </c>
      <c r="G513" s="85" t="s">
        <v>6566</v>
      </c>
      <c r="H513" s="85">
        <v>41906</v>
      </c>
      <c r="I513" s="85" t="s">
        <v>3961</v>
      </c>
      <c r="J513" s="85" t="s">
        <v>6567</v>
      </c>
      <c r="K513" s="85" t="s">
        <v>1099</v>
      </c>
      <c r="L513" s="85" t="s">
        <v>3448</v>
      </c>
    </row>
    <row r="514" spans="1:12" x14ac:dyDescent="0.25">
      <c r="A514" s="85" t="s">
        <v>6568</v>
      </c>
      <c r="B514" s="85" t="s">
        <v>3558</v>
      </c>
      <c r="C514" s="85" t="s">
        <v>6569</v>
      </c>
      <c r="D514" s="85" t="s">
        <v>6570</v>
      </c>
      <c r="E514" s="85" t="s">
        <v>6571</v>
      </c>
      <c r="F514" s="85" t="s">
        <v>3444</v>
      </c>
      <c r="G514" s="85" t="s">
        <v>6140</v>
      </c>
      <c r="H514" s="85">
        <v>17899</v>
      </c>
      <c r="I514" s="85" t="s">
        <v>3612</v>
      </c>
      <c r="J514" s="85" t="s">
        <v>3806</v>
      </c>
      <c r="K514" s="85" t="s">
        <v>1073</v>
      </c>
      <c r="L514" s="85" t="s">
        <v>3448</v>
      </c>
    </row>
    <row r="515" spans="1:12" x14ac:dyDescent="0.25">
      <c r="A515" s="85" t="s">
        <v>6572</v>
      </c>
      <c r="B515" s="85" t="s">
        <v>3558</v>
      </c>
      <c r="C515" s="85" t="s">
        <v>6573</v>
      </c>
      <c r="D515" s="85" t="s">
        <v>6574</v>
      </c>
      <c r="E515" s="85" t="s">
        <v>6575</v>
      </c>
      <c r="F515" s="85" t="s">
        <v>3454</v>
      </c>
      <c r="G515" s="85" t="s">
        <v>6576</v>
      </c>
      <c r="H515" s="85">
        <v>14462</v>
      </c>
      <c r="I515" s="85" t="s">
        <v>5942</v>
      </c>
      <c r="J515" s="85" t="s">
        <v>3627</v>
      </c>
      <c r="K515" s="85" t="s">
        <v>1073</v>
      </c>
      <c r="L515" s="85" t="s">
        <v>3448</v>
      </c>
    </row>
    <row r="516" spans="1:12" x14ac:dyDescent="0.25">
      <c r="A516" s="85" t="s">
        <v>6577</v>
      </c>
      <c r="B516" s="85" t="s">
        <v>3485</v>
      </c>
      <c r="C516" s="85" t="s">
        <v>6578</v>
      </c>
      <c r="D516" s="85" t="s">
        <v>6579</v>
      </c>
      <c r="E516" s="85" t="s">
        <v>6580</v>
      </c>
      <c r="F516" s="85" t="s">
        <v>3454</v>
      </c>
      <c r="G516" s="85" t="s">
        <v>6581</v>
      </c>
      <c r="H516" s="85">
        <v>51272</v>
      </c>
      <c r="I516" s="85" t="s">
        <v>5902</v>
      </c>
      <c r="J516" s="85" t="s">
        <v>6582</v>
      </c>
      <c r="K516" s="85" t="s">
        <v>1099</v>
      </c>
      <c r="L516" s="85" t="s">
        <v>3438</v>
      </c>
    </row>
    <row r="517" spans="1:12" x14ac:dyDescent="0.25">
      <c r="A517" s="85" t="s">
        <v>6583</v>
      </c>
      <c r="B517" s="85" t="s">
        <v>3476</v>
      </c>
      <c r="C517" s="85" t="s">
        <v>6584</v>
      </c>
      <c r="D517" s="85" t="s">
        <v>6585</v>
      </c>
      <c r="E517" s="85" t="s">
        <v>6586</v>
      </c>
      <c r="F517" s="85" t="s">
        <v>3434</v>
      </c>
      <c r="G517" s="85" t="s">
        <v>6587</v>
      </c>
      <c r="H517" s="85">
        <v>66973</v>
      </c>
      <c r="I517" s="85" t="s">
        <v>4076</v>
      </c>
      <c r="J517" s="85" t="s">
        <v>6588</v>
      </c>
      <c r="K517" s="85" t="s">
        <v>808</v>
      </c>
      <c r="L517" s="85" t="s">
        <v>3458</v>
      </c>
    </row>
    <row r="518" spans="1:12" x14ac:dyDescent="0.25">
      <c r="A518" s="85" t="s">
        <v>6589</v>
      </c>
      <c r="B518" s="85" t="s">
        <v>3507</v>
      </c>
      <c r="C518" s="85" t="s">
        <v>6590</v>
      </c>
      <c r="D518" s="85" t="s">
        <v>6591</v>
      </c>
      <c r="E518" s="85" t="s">
        <v>6592</v>
      </c>
      <c r="F518" s="85" t="s">
        <v>3444</v>
      </c>
      <c r="G518" s="85" t="s">
        <v>6593</v>
      </c>
      <c r="H518" s="85">
        <v>78158</v>
      </c>
      <c r="I518" s="85" t="s">
        <v>6594</v>
      </c>
      <c r="J518" s="85" t="s">
        <v>6595</v>
      </c>
      <c r="K518" s="85" t="s">
        <v>1099</v>
      </c>
      <c r="L518" s="85" t="s">
        <v>3483</v>
      </c>
    </row>
    <row r="519" spans="1:12" x14ac:dyDescent="0.25">
      <c r="A519" s="85" t="s">
        <v>6596</v>
      </c>
      <c r="B519" s="85" t="s">
        <v>3476</v>
      </c>
      <c r="C519" s="85" t="s">
        <v>6597</v>
      </c>
      <c r="D519" s="85" t="s">
        <v>6598</v>
      </c>
      <c r="E519" s="85" t="s">
        <v>6599</v>
      </c>
      <c r="F519" s="85" t="s">
        <v>3444</v>
      </c>
      <c r="G519" s="85" t="s">
        <v>5459</v>
      </c>
      <c r="H519" s="85">
        <v>41123</v>
      </c>
      <c r="I519" s="85" t="s">
        <v>3497</v>
      </c>
      <c r="J519" s="85" t="s">
        <v>4871</v>
      </c>
      <c r="K519" s="85" t="s">
        <v>808</v>
      </c>
      <c r="L519" s="85" t="s">
        <v>3448</v>
      </c>
    </row>
    <row r="520" spans="1:12" x14ac:dyDescent="0.25">
      <c r="A520" s="85" t="s">
        <v>6600</v>
      </c>
      <c r="B520" s="85" t="s">
        <v>3460</v>
      </c>
      <c r="C520" s="85" t="s">
        <v>6601</v>
      </c>
      <c r="D520" s="85" t="s">
        <v>6602</v>
      </c>
      <c r="E520" s="85" t="s">
        <v>6603</v>
      </c>
      <c r="F520" s="85" t="s">
        <v>3454</v>
      </c>
      <c r="G520" s="85" t="s">
        <v>6604</v>
      </c>
      <c r="H520" s="85">
        <v>22891</v>
      </c>
      <c r="I520" s="85" t="s">
        <v>6605</v>
      </c>
      <c r="J520" s="85" t="s">
        <v>6606</v>
      </c>
      <c r="K520" s="85" t="s">
        <v>1073</v>
      </c>
      <c r="L520" s="85" t="s">
        <v>3448</v>
      </c>
    </row>
    <row r="521" spans="1:12" x14ac:dyDescent="0.25">
      <c r="A521" s="85" t="s">
        <v>6607</v>
      </c>
      <c r="B521" s="85" t="s">
        <v>3450</v>
      </c>
      <c r="C521" s="85" t="s">
        <v>6608</v>
      </c>
      <c r="D521" s="85" t="s">
        <v>6609</v>
      </c>
      <c r="E521" s="85" t="s">
        <v>6610</v>
      </c>
      <c r="F521" s="85" t="s">
        <v>3454</v>
      </c>
      <c r="G521" s="85" t="s">
        <v>6611</v>
      </c>
      <c r="H521" s="85">
        <v>9557</v>
      </c>
      <c r="I521" s="85" t="s">
        <v>4420</v>
      </c>
      <c r="J521" s="85" t="s">
        <v>6612</v>
      </c>
      <c r="K521" s="85" t="s">
        <v>808</v>
      </c>
      <c r="L521" s="85" t="s">
        <v>3438</v>
      </c>
    </row>
    <row r="522" spans="1:12" x14ac:dyDescent="0.25">
      <c r="A522" s="85" t="s">
        <v>6613</v>
      </c>
      <c r="B522" s="85" t="s">
        <v>3507</v>
      </c>
      <c r="C522" s="85" t="s">
        <v>6614</v>
      </c>
      <c r="D522" s="85" t="s">
        <v>6615</v>
      </c>
      <c r="E522" s="85" t="s">
        <v>6616</v>
      </c>
      <c r="F522" s="85" t="s">
        <v>3434</v>
      </c>
      <c r="G522" s="85" t="s">
        <v>6617</v>
      </c>
      <c r="H522" s="85">
        <v>6992</v>
      </c>
      <c r="I522" s="85" t="s">
        <v>4991</v>
      </c>
      <c r="J522" s="85" t="s">
        <v>6618</v>
      </c>
      <c r="K522" s="85" t="s">
        <v>808</v>
      </c>
      <c r="L522" s="85" t="s">
        <v>3448</v>
      </c>
    </row>
    <row r="523" spans="1:12" x14ac:dyDescent="0.25">
      <c r="A523" s="85" t="s">
        <v>6619</v>
      </c>
      <c r="B523" s="85" t="s">
        <v>3430</v>
      </c>
      <c r="C523" s="85" t="s">
        <v>6620</v>
      </c>
      <c r="D523" s="85" t="s">
        <v>6621</v>
      </c>
      <c r="E523" s="85" t="s">
        <v>6622</v>
      </c>
      <c r="F523" s="85" t="s">
        <v>3454</v>
      </c>
      <c r="G523" s="85" t="s">
        <v>6623</v>
      </c>
      <c r="H523" s="85">
        <v>40085</v>
      </c>
      <c r="I523" s="85" t="s">
        <v>4283</v>
      </c>
      <c r="J523" s="85" t="s">
        <v>4845</v>
      </c>
      <c r="K523" s="85" t="s">
        <v>1073</v>
      </c>
      <c r="L523" s="85" t="s">
        <v>3458</v>
      </c>
    </row>
    <row r="524" spans="1:12" x14ac:dyDescent="0.25">
      <c r="A524" s="85" t="s">
        <v>6624</v>
      </c>
      <c r="B524" s="85" t="s">
        <v>3450</v>
      </c>
      <c r="C524" s="85" t="s">
        <v>6625</v>
      </c>
      <c r="D524" s="85" t="s">
        <v>6626</v>
      </c>
      <c r="E524" s="85" t="s">
        <v>6627</v>
      </c>
      <c r="F524" s="85" t="s">
        <v>3434</v>
      </c>
      <c r="G524" s="85" t="s">
        <v>6628</v>
      </c>
      <c r="H524" s="85">
        <v>39119</v>
      </c>
      <c r="I524" s="85" t="s">
        <v>5229</v>
      </c>
      <c r="J524" s="85" t="s">
        <v>5756</v>
      </c>
      <c r="K524" s="85" t="s">
        <v>1099</v>
      </c>
      <c r="L524" s="85" t="s">
        <v>3483</v>
      </c>
    </row>
    <row r="525" spans="1:12" x14ac:dyDescent="0.25">
      <c r="A525" s="85" t="s">
        <v>6629</v>
      </c>
      <c r="B525" s="85" t="s">
        <v>3440</v>
      </c>
      <c r="C525" s="85" t="s">
        <v>6630</v>
      </c>
      <c r="D525" s="85" t="s">
        <v>6631</v>
      </c>
      <c r="E525" s="85" t="s">
        <v>6632</v>
      </c>
      <c r="F525" s="85" t="s">
        <v>3444</v>
      </c>
      <c r="G525" s="85" t="s">
        <v>5002</v>
      </c>
      <c r="H525" s="85">
        <v>60759</v>
      </c>
      <c r="I525" s="85" t="s">
        <v>3661</v>
      </c>
      <c r="J525" s="85" t="s">
        <v>6633</v>
      </c>
      <c r="K525" s="85" t="s">
        <v>578</v>
      </c>
      <c r="L525" s="85" t="s">
        <v>3448</v>
      </c>
    </row>
    <row r="526" spans="1:12" x14ac:dyDescent="0.25">
      <c r="A526" s="85" t="s">
        <v>6634</v>
      </c>
      <c r="B526" s="85" t="s">
        <v>3450</v>
      </c>
      <c r="C526" s="85" t="s">
        <v>6635</v>
      </c>
      <c r="D526" s="85" t="s">
        <v>6636</v>
      </c>
      <c r="E526" s="85" t="s">
        <v>6637</v>
      </c>
      <c r="F526" s="85" t="s">
        <v>3454</v>
      </c>
      <c r="G526" s="85" t="s">
        <v>6638</v>
      </c>
      <c r="H526" s="85">
        <v>96398</v>
      </c>
      <c r="I526" s="85" t="s">
        <v>6639</v>
      </c>
      <c r="J526" s="85" t="s">
        <v>6640</v>
      </c>
      <c r="K526" s="85" t="s">
        <v>808</v>
      </c>
      <c r="L526" s="85" t="s">
        <v>3458</v>
      </c>
    </row>
    <row r="527" spans="1:12" x14ac:dyDescent="0.25">
      <c r="A527" s="85" t="s">
        <v>6641</v>
      </c>
      <c r="B527" s="85" t="s">
        <v>3529</v>
      </c>
      <c r="C527" s="85" t="s">
        <v>6642</v>
      </c>
      <c r="D527" s="85" t="s">
        <v>6643</v>
      </c>
      <c r="E527" s="85" t="s">
        <v>6644</v>
      </c>
      <c r="F527" s="85" t="s">
        <v>3454</v>
      </c>
      <c r="G527" s="85" t="s">
        <v>6645</v>
      </c>
      <c r="H527" s="85">
        <v>69195</v>
      </c>
      <c r="I527" s="85" t="s">
        <v>5683</v>
      </c>
      <c r="J527" s="85" t="s">
        <v>6646</v>
      </c>
      <c r="K527" s="85" t="s">
        <v>3374</v>
      </c>
      <c r="L527" s="85" t="s">
        <v>3483</v>
      </c>
    </row>
    <row r="528" spans="1:12" x14ac:dyDescent="0.25">
      <c r="A528" s="85" t="s">
        <v>6647</v>
      </c>
      <c r="B528" s="85" t="s">
        <v>3507</v>
      </c>
      <c r="C528" s="85" t="s">
        <v>6648</v>
      </c>
      <c r="D528" s="85" t="s">
        <v>6649</v>
      </c>
      <c r="E528" s="85" t="s">
        <v>6650</v>
      </c>
      <c r="F528" s="85" t="s">
        <v>3454</v>
      </c>
      <c r="G528" s="85" t="s">
        <v>6151</v>
      </c>
      <c r="H528" s="85">
        <v>79167</v>
      </c>
      <c r="I528" s="85" t="s">
        <v>4199</v>
      </c>
      <c r="J528" s="85" t="s">
        <v>5359</v>
      </c>
      <c r="K528" s="85" t="s">
        <v>3374</v>
      </c>
      <c r="L528" s="85" t="s">
        <v>3438</v>
      </c>
    </row>
    <row r="529" spans="1:12" x14ac:dyDescent="0.25">
      <c r="A529" s="85" t="s">
        <v>6651</v>
      </c>
      <c r="B529" s="85" t="s">
        <v>3529</v>
      </c>
      <c r="C529" s="85" t="s">
        <v>6652</v>
      </c>
      <c r="D529" s="85" t="s">
        <v>6653</v>
      </c>
      <c r="E529" s="85" t="s">
        <v>6654</v>
      </c>
      <c r="F529" s="85" t="s">
        <v>3434</v>
      </c>
      <c r="G529" s="85" t="s">
        <v>6655</v>
      </c>
      <c r="H529" s="85">
        <v>69697</v>
      </c>
      <c r="I529" s="85" t="s">
        <v>5059</v>
      </c>
      <c r="J529" s="85" t="s">
        <v>6063</v>
      </c>
      <c r="K529" s="85" t="s">
        <v>1099</v>
      </c>
      <c r="L529" s="85" t="s">
        <v>3483</v>
      </c>
    </row>
    <row r="530" spans="1:12" x14ac:dyDescent="0.25">
      <c r="A530" s="85" t="s">
        <v>6656</v>
      </c>
      <c r="B530" s="85" t="s">
        <v>3485</v>
      </c>
      <c r="C530" s="85" t="s">
        <v>6657</v>
      </c>
      <c r="D530" s="85" t="s">
        <v>6658</v>
      </c>
      <c r="E530" s="85" t="s">
        <v>6659</v>
      </c>
      <c r="F530" s="85" t="s">
        <v>3444</v>
      </c>
      <c r="G530" s="85" t="s">
        <v>6660</v>
      </c>
      <c r="H530" s="85">
        <v>45280</v>
      </c>
      <c r="I530" s="85" t="s">
        <v>6201</v>
      </c>
      <c r="J530" s="85" t="s">
        <v>4456</v>
      </c>
      <c r="K530" s="85" t="s">
        <v>808</v>
      </c>
      <c r="L530" s="85" t="s">
        <v>3458</v>
      </c>
    </row>
    <row r="531" spans="1:12" x14ac:dyDescent="0.25">
      <c r="A531" s="85" t="s">
        <v>6661</v>
      </c>
      <c r="B531" s="85" t="s">
        <v>3558</v>
      </c>
      <c r="C531" s="85" t="s">
        <v>6662</v>
      </c>
      <c r="D531" s="85" t="s">
        <v>6663</v>
      </c>
      <c r="E531" s="85" t="s">
        <v>6664</v>
      </c>
      <c r="F531" s="85" t="s">
        <v>3444</v>
      </c>
      <c r="G531" s="85" t="s">
        <v>6665</v>
      </c>
      <c r="H531" s="85">
        <v>57841</v>
      </c>
      <c r="I531" s="85" t="s">
        <v>3866</v>
      </c>
      <c r="J531" s="85" t="s">
        <v>3535</v>
      </c>
      <c r="K531" s="85" t="s">
        <v>808</v>
      </c>
      <c r="L531" s="85" t="s">
        <v>3483</v>
      </c>
    </row>
    <row r="532" spans="1:12" x14ac:dyDescent="0.25">
      <c r="A532" s="85" t="s">
        <v>6666</v>
      </c>
      <c r="B532" s="85" t="s">
        <v>3430</v>
      </c>
      <c r="C532" s="85" t="s">
        <v>6667</v>
      </c>
      <c r="D532" s="85" t="s">
        <v>6668</v>
      </c>
      <c r="E532" s="85" t="s">
        <v>6669</v>
      </c>
      <c r="F532" s="85" t="s">
        <v>3444</v>
      </c>
      <c r="G532" s="85" t="s">
        <v>6670</v>
      </c>
      <c r="H532" s="85">
        <v>91017</v>
      </c>
      <c r="I532" s="85" t="s">
        <v>6671</v>
      </c>
      <c r="J532" s="85" t="s">
        <v>6672</v>
      </c>
      <c r="K532" s="85" t="s">
        <v>578</v>
      </c>
      <c r="L532" s="85" t="s">
        <v>3483</v>
      </c>
    </row>
    <row r="533" spans="1:12" x14ac:dyDescent="0.25">
      <c r="A533" s="85" t="s">
        <v>6673</v>
      </c>
      <c r="B533" s="85" t="s">
        <v>3450</v>
      </c>
      <c r="C533" s="85" t="s">
        <v>6674</v>
      </c>
      <c r="D533" s="85" t="s">
        <v>6675</v>
      </c>
      <c r="E533" s="85" t="s">
        <v>6676</v>
      </c>
      <c r="F533" s="85" t="s">
        <v>3454</v>
      </c>
      <c r="G533" s="85" t="s">
        <v>6677</v>
      </c>
      <c r="H533" s="85">
        <v>18536</v>
      </c>
      <c r="I533" s="85" t="s">
        <v>4096</v>
      </c>
      <c r="J533" s="85" t="s">
        <v>3447</v>
      </c>
      <c r="K533" s="85" t="s">
        <v>578</v>
      </c>
      <c r="L533" s="85" t="s">
        <v>3438</v>
      </c>
    </row>
    <row r="534" spans="1:12" x14ac:dyDescent="0.25">
      <c r="A534" s="85" t="s">
        <v>6678</v>
      </c>
      <c r="B534" s="85" t="s">
        <v>3485</v>
      </c>
      <c r="C534" s="85" t="s">
        <v>6679</v>
      </c>
      <c r="D534" s="85" t="s">
        <v>6680</v>
      </c>
      <c r="E534" s="85" t="s">
        <v>6681</v>
      </c>
      <c r="F534" s="85" t="s">
        <v>3444</v>
      </c>
      <c r="G534" s="85" t="s">
        <v>6682</v>
      </c>
      <c r="H534" s="85">
        <v>45922</v>
      </c>
      <c r="I534" s="85" t="s">
        <v>6683</v>
      </c>
      <c r="J534" s="85" t="s">
        <v>3723</v>
      </c>
      <c r="K534" s="85" t="s">
        <v>3374</v>
      </c>
      <c r="L534" s="85" t="s">
        <v>3483</v>
      </c>
    </row>
    <row r="535" spans="1:12" x14ac:dyDescent="0.25">
      <c r="A535" s="85" t="s">
        <v>6684</v>
      </c>
      <c r="B535" s="85" t="s">
        <v>3485</v>
      </c>
      <c r="C535" s="85" t="s">
        <v>6685</v>
      </c>
      <c r="D535" s="85" t="s">
        <v>6686</v>
      </c>
      <c r="E535" s="85" t="s">
        <v>6687</v>
      </c>
      <c r="F535" s="85" t="s">
        <v>3444</v>
      </c>
      <c r="G535" s="85" t="s">
        <v>6688</v>
      </c>
      <c r="H535" s="85">
        <v>65248</v>
      </c>
      <c r="I535" s="85" t="s">
        <v>3668</v>
      </c>
      <c r="J535" s="85" t="s">
        <v>6507</v>
      </c>
      <c r="K535" s="85" t="s">
        <v>3374</v>
      </c>
      <c r="L535" s="85" t="s">
        <v>3438</v>
      </c>
    </row>
    <row r="536" spans="1:12" x14ac:dyDescent="0.25">
      <c r="A536" s="85" t="s">
        <v>6689</v>
      </c>
      <c r="B536" s="85" t="s">
        <v>3430</v>
      </c>
      <c r="C536" s="85" t="s">
        <v>6690</v>
      </c>
      <c r="D536" s="85" t="s">
        <v>6691</v>
      </c>
      <c r="E536" s="85" t="s">
        <v>6692</v>
      </c>
      <c r="F536" s="85" t="s">
        <v>3444</v>
      </c>
      <c r="G536" s="85" t="s">
        <v>4699</v>
      </c>
      <c r="H536" s="85">
        <v>48087</v>
      </c>
      <c r="I536" s="85" t="s">
        <v>3473</v>
      </c>
      <c r="J536" s="85" t="s">
        <v>4310</v>
      </c>
      <c r="K536" s="85" t="s">
        <v>3374</v>
      </c>
      <c r="L536" s="85" t="s">
        <v>3448</v>
      </c>
    </row>
    <row r="537" spans="1:12" x14ac:dyDescent="0.25">
      <c r="A537" s="85" t="s">
        <v>6693</v>
      </c>
      <c r="B537" s="85" t="s">
        <v>3468</v>
      </c>
      <c r="C537" s="85" t="s">
        <v>6694</v>
      </c>
      <c r="D537" s="85" t="s">
        <v>6695</v>
      </c>
      <c r="E537" s="85" t="s">
        <v>6696</v>
      </c>
      <c r="F537" s="85" t="s">
        <v>3454</v>
      </c>
      <c r="G537" s="85" t="s">
        <v>6697</v>
      </c>
      <c r="H537" s="85">
        <v>99319</v>
      </c>
      <c r="I537" s="85" t="s">
        <v>4231</v>
      </c>
      <c r="J537" s="85" t="s">
        <v>3778</v>
      </c>
      <c r="K537" s="85" t="s">
        <v>3374</v>
      </c>
      <c r="L537" s="85" t="s">
        <v>3483</v>
      </c>
    </row>
    <row r="538" spans="1:12" x14ac:dyDescent="0.25">
      <c r="A538" s="85" t="s">
        <v>6698</v>
      </c>
      <c r="B538" s="85" t="s">
        <v>3450</v>
      </c>
      <c r="C538" s="85" t="s">
        <v>6699</v>
      </c>
      <c r="D538" s="85" t="s">
        <v>6700</v>
      </c>
      <c r="E538" s="85" t="s">
        <v>6701</v>
      </c>
      <c r="F538" s="85" t="s">
        <v>3454</v>
      </c>
      <c r="G538" s="85" t="s">
        <v>6702</v>
      </c>
      <c r="H538" s="85">
        <v>25697</v>
      </c>
      <c r="I538" s="85" t="s">
        <v>6703</v>
      </c>
      <c r="J538" s="85" t="s">
        <v>3750</v>
      </c>
      <c r="K538" s="85" t="s">
        <v>808</v>
      </c>
      <c r="L538" s="85" t="s">
        <v>3483</v>
      </c>
    </row>
    <row r="539" spans="1:12" x14ac:dyDescent="0.25">
      <c r="A539" s="85" t="s">
        <v>6704</v>
      </c>
      <c r="B539" s="85" t="s">
        <v>3529</v>
      </c>
      <c r="C539" s="85" t="s">
        <v>6705</v>
      </c>
      <c r="D539" s="85" t="s">
        <v>6706</v>
      </c>
      <c r="E539" s="85" t="s">
        <v>6707</v>
      </c>
      <c r="F539" s="85" t="s">
        <v>3434</v>
      </c>
      <c r="G539" s="85" t="s">
        <v>6708</v>
      </c>
      <c r="H539" s="85">
        <v>22611</v>
      </c>
      <c r="I539" s="85" t="s">
        <v>6403</v>
      </c>
      <c r="J539" s="85" t="s">
        <v>5359</v>
      </c>
      <c r="K539" s="85" t="s">
        <v>3374</v>
      </c>
      <c r="L539" s="85" t="s">
        <v>3438</v>
      </c>
    </row>
    <row r="540" spans="1:12" x14ac:dyDescent="0.25">
      <c r="A540" s="85" t="s">
        <v>6709</v>
      </c>
      <c r="B540" s="85" t="s">
        <v>3507</v>
      </c>
      <c r="C540" s="85" t="s">
        <v>6710</v>
      </c>
      <c r="D540" s="85" t="s">
        <v>6711</v>
      </c>
      <c r="E540" s="85" t="s">
        <v>6712</v>
      </c>
      <c r="F540" s="85" t="s">
        <v>3434</v>
      </c>
      <c r="G540" s="85" t="s">
        <v>6713</v>
      </c>
      <c r="H540" s="85">
        <v>53873</v>
      </c>
      <c r="I540" s="85" t="s">
        <v>4506</v>
      </c>
      <c r="J540" s="85" t="s">
        <v>4757</v>
      </c>
      <c r="K540" s="85" t="s">
        <v>578</v>
      </c>
      <c r="L540" s="85" t="s">
        <v>3483</v>
      </c>
    </row>
    <row r="541" spans="1:12" x14ac:dyDescent="0.25">
      <c r="A541" s="85" t="s">
        <v>6714</v>
      </c>
      <c r="B541" s="85" t="s">
        <v>3529</v>
      </c>
      <c r="C541" s="85" t="s">
        <v>6715</v>
      </c>
      <c r="D541" s="85" t="s">
        <v>6716</v>
      </c>
      <c r="E541" s="85" t="s">
        <v>6717</v>
      </c>
      <c r="F541" s="85" t="s">
        <v>3434</v>
      </c>
      <c r="G541" s="85" t="s">
        <v>4218</v>
      </c>
      <c r="H541" s="85">
        <v>3506</v>
      </c>
      <c r="I541" s="85" t="s">
        <v>3832</v>
      </c>
      <c r="J541" s="85" t="s">
        <v>6718</v>
      </c>
      <c r="K541" s="85" t="s">
        <v>808</v>
      </c>
      <c r="L541" s="85" t="s">
        <v>3458</v>
      </c>
    </row>
    <row r="542" spans="1:12" x14ac:dyDescent="0.25">
      <c r="A542" s="85" t="s">
        <v>6719</v>
      </c>
      <c r="B542" s="85" t="s">
        <v>3430</v>
      </c>
      <c r="C542" s="85" t="s">
        <v>6720</v>
      </c>
      <c r="D542" s="85" t="s">
        <v>6721</v>
      </c>
      <c r="E542" s="85" t="s">
        <v>6722</v>
      </c>
      <c r="F542" s="85" t="s">
        <v>3434</v>
      </c>
      <c r="G542" s="85" t="s">
        <v>6723</v>
      </c>
      <c r="H542" s="85">
        <v>30939</v>
      </c>
      <c r="I542" s="85" t="s">
        <v>4231</v>
      </c>
      <c r="J542" s="85" t="s">
        <v>4297</v>
      </c>
      <c r="K542" s="85" t="s">
        <v>1073</v>
      </c>
      <c r="L542" s="85" t="s">
        <v>3438</v>
      </c>
    </row>
    <row r="543" spans="1:12" x14ac:dyDescent="0.25">
      <c r="A543" s="85" t="s">
        <v>6724</v>
      </c>
      <c r="B543" s="85" t="s">
        <v>3460</v>
      </c>
      <c r="C543" s="85" t="s">
        <v>6725</v>
      </c>
      <c r="D543" s="85" t="s">
        <v>6726</v>
      </c>
      <c r="E543" s="85" t="s">
        <v>6727</v>
      </c>
      <c r="F543" s="85" t="s">
        <v>3444</v>
      </c>
      <c r="G543" s="85" t="s">
        <v>5193</v>
      </c>
      <c r="H543" s="85">
        <v>30402</v>
      </c>
      <c r="I543" s="85" t="s">
        <v>5812</v>
      </c>
      <c r="J543" s="85" t="s">
        <v>6728</v>
      </c>
      <c r="K543" s="85" t="s">
        <v>1099</v>
      </c>
      <c r="L543" s="85" t="s">
        <v>3438</v>
      </c>
    </row>
    <row r="544" spans="1:12" x14ac:dyDescent="0.25">
      <c r="A544" s="85" t="s">
        <v>6729</v>
      </c>
      <c r="B544" s="85" t="s">
        <v>3450</v>
      </c>
      <c r="C544" s="85" t="s">
        <v>6730</v>
      </c>
      <c r="D544" s="85" t="s">
        <v>6731</v>
      </c>
      <c r="E544" s="85" t="s">
        <v>6732</v>
      </c>
      <c r="F544" s="85" t="s">
        <v>3434</v>
      </c>
      <c r="G544" s="85" t="s">
        <v>6733</v>
      </c>
      <c r="H544" s="85">
        <v>96311</v>
      </c>
      <c r="I544" s="85" t="s">
        <v>5041</v>
      </c>
      <c r="J544" s="85" t="s">
        <v>4750</v>
      </c>
      <c r="K544" s="85" t="s">
        <v>578</v>
      </c>
      <c r="L544" s="85" t="s">
        <v>3448</v>
      </c>
    </row>
    <row r="545" spans="1:12" x14ac:dyDescent="0.25">
      <c r="A545" s="85" t="s">
        <v>6734</v>
      </c>
      <c r="B545" s="85" t="s">
        <v>3440</v>
      </c>
      <c r="C545" s="85" t="s">
        <v>6735</v>
      </c>
      <c r="D545" s="85" t="s">
        <v>6736</v>
      </c>
      <c r="E545" s="85" t="s">
        <v>6737</v>
      </c>
      <c r="F545" s="85" t="s">
        <v>3434</v>
      </c>
      <c r="G545" s="85" t="s">
        <v>6738</v>
      </c>
      <c r="H545" s="85">
        <v>18197</v>
      </c>
      <c r="I545" s="85" t="s">
        <v>4296</v>
      </c>
      <c r="J545" s="85" t="s">
        <v>6739</v>
      </c>
      <c r="K545" s="85" t="s">
        <v>1099</v>
      </c>
      <c r="L545" s="85" t="s">
        <v>3483</v>
      </c>
    </row>
    <row r="546" spans="1:12" x14ac:dyDescent="0.25">
      <c r="A546" s="85" t="s">
        <v>6740</v>
      </c>
      <c r="B546" s="85" t="s">
        <v>3476</v>
      </c>
      <c r="C546" s="85" t="s">
        <v>6741</v>
      </c>
      <c r="D546" s="85" t="s">
        <v>6742</v>
      </c>
      <c r="E546" s="85" t="s">
        <v>6743</v>
      </c>
      <c r="F546" s="85" t="s">
        <v>3434</v>
      </c>
      <c r="G546" s="85" t="s">
        <v>4454</v>
      </c>
      <c r="H546" s="85">
        <v>28681</v>
      </c>
      <c r="I546" s="85" t="s">
        <v>6744</v>
      </c>
      <c r="J546" s="85" t="s">
        <v>5903</v>
      </c>
      <c r="K546" s="85" t="s">
        <v>1073</v>
      </c>
      <c r="L546" s="85" t="s">
        <v>3458</v>
      </c>
    </row>
    <row r="547" spans="1:12" x14ac:dyDescent="0.25">
      <c r="A547" s="85" t="s">
        <v>6745</v>
      </c>
      <c r="B547" s="85" t="s">
        <v>3507</v>
      </c>
      <c r="C547" s="85" t="s">
        <v>6746</v>
      </c>
      <c r="D547" s="85" t="s">
        <v>6747</v>
      </c>
      <c r="E547" s="85" t="s">
        <v>6748</v>
      </c>
      <c r="F547" s="85" t="s">
        <v>3454</v>
      </c>
      <c r="G547" s="85" t="s">
        <v>6078</v>
      </c>
      <c r="H547" s="85">
        <v>97216</v>
      </c>
      <c r="I547" s="85" t="s">
        <v>4482</v>
      </c>
      <c r="J547" s="85" t="s">
        <v>6749</v>
      </c>
      <c r="K547" s="85" t="s">
        <v>1073</v>
      </c>
      <c r="L547" s="85" t="s">
        <v>3448</v>
      </c>
    </row>
    <row r="548" spans="1:12" x14ac:dyDescent="0.25">
      <c r="A548" s="85" t="s">
        <v>6750</v>
      </c>
      <c r="B548" s="85" t="s">
        <v>3440</v>
      </c>
      <c r="C548" s="85" t="s">
        <v>6751</v>
      </c>
      <c r="D548" s="85" t="s">
        <v>6752</v>
      </c>
      <c r="E548" s="85" t="s">
        <v>6753</v>
      </c>
      <c r="F548" s="85" t="s">
        <v>3444</v>
      </c>
      <c r="G548" s="85" t="s">
        <v>6754</v>
      </c>
      <c r="H548" s="85">
        <v>3872</v>
      </c>
      <c r="I548" s="85" t="s">
        <v>6671</v>
      </c>
      <c r="J548" s="85" t="s">
        <v>4932</v>
      </c>
      <c r="K548" s="85" t="s">
        <v>3374</v>
      </c>
      <c r="L548" s="85" t="s">
        <v>3483</v>
      </c>
    </row>
    <row r="549" spans="1:12" x14ac:dyDescent="0.25">
      <c r="A549" s="85" t="s">
        <v>6755</v>
      </c>
      <c r="B549" s="85" t="s">
        <v>3440</v>
      </c>
      <c r="C549" s="85" t="s">
        <v>6756</v>
      </c>
      <c r="D549" s="85" t="s">
        <v>6757</v>
      </c>
      <c r="E549" s="85" t="s">
        <v>6758</v>
      </c>
      <c r="F549" s="85" t="s">
        <v>3454</v>
      </c>
      <c r="G549" s="85" t="s">
        <v>6759</v>
      </c>
      <c r="H549" s="85">
        <v>78292</v>
      </c>
      <c r="I549" s="85" t="s">
        <v>5993</v>
      </c>
      <c r="J549" s="85" t="s">
        <v>6760</v>
      </c>
      <c r="K549" s="85" t="s">
        <v>3374</v>
      </c>
      <c r="L549" s="85" t="s">
        <v>3448</v>
      </c>
    </row>
    <row r="550" spans="1:12" x14ac:dyDescent="0.25">
      <c r="A550" s="85" t="s">
        <v>6761</v>
      </c>
      <c r="B550" s="85" t="s">
        <v>3450</v>
      </c>
      <c r="C550" s="85" t="s">
        <v>6762</v>
      </c>
      <c r="D550" s="85" t="s">
        <v>6763</v>
      </c>
      <c r="E550" s="85" t="s">
        <v>6764</v>
      </c>
      <c r="F550" s="85" t="s">
        <v>3444</v>
      </c>
      <c r="G550" s="85" t="s">
        <v>6765</v>
      </c>
      <c r="H550" s="85">
        <v>67143</v>
      </c>
      <c r="I550" s="85" t="s">
        <v>4577</v>
      </c>
      <c r="J550" s="85" t="s">
        <v>5756</v>
      </c>
      <c r="K550" s="85" t="s">
        <v>1073</v>
      </c>
      <c r="L550" s="85" t="s">
        <v>3483</v>
      </c>
    </row>
    <row r="551" spans="1:12" x14ac:dyDescent="0.25">
      <c r="A551" s="85" t="s">
        <v>6766</v>
      </c>
      <c r="B551" s="85" t="s">
        <v>3460</v>
      </c>
      <c r="C551" s="85" t="s">
        <v>6767</v>
      </c>
      <c r="D551" s="85" t="s">
        <v>6768</v>
      </c>
      <c r="E551" s="85" t="s">
        <v>6769</v>
      </c>
      <c r="F551" s="85" t="s">
        <v>3434</v>
      </c>
      <c r="G551" s="85" t="s">
        <v>4433</v>
      </c>
      <c r="H551" s="85">
        <v>23149</v>
      </c>
      <c r="I551" s="85" t="s">
        <v>3695</v>
      </c>
      <c r="J551" s="85" t="s">
        <v>6300</v>
      </c>
      <c r="K551" s="85" t="s">
        <v>808</v>
      </c>
      <c r="L551" s="85" t="s">
        <v>3458</v>
      </c>
    </row>
    <row r="552" spans="1:12" x14ac:dyDescent="0.25">
      <c r="A552" s="85" t="s">
        <v>6770</v>
      </c>
      <c r="B552" s="85" t="s">
        <v>3450</v>
      </c>
      <c r="C552" s="85" t="s">
        <v>6771</v>
      </c>
      <c r="D552" s="85" t="s">
        <v>6772</v>
      </c>
      <c r="E552" s="85" t="s">
        <v>6773</v>
      </c>
      <c r="F552" s="85" t="s">
        <v>3454</v>
      </c>
      <c r="G552" s="85" t="s">
        <v>6774</v>
      </c>
      <c r="H552" s="85">
        <v>17143</v>
      </c>
      <c r="I552" s="85" t="s">
        <v>6775</v>
      </c>
      <c r="J552" s="85" t="s">
        <v>6776</v>
      </c>
      <c r="K552" s="85" t="s">
        <v>808</v>
      </c>
      <c r="L552" s="85" t="s">
        <v>3448</v>
      </c>
    </row>
    <row r="553" spans="1:12" x14ac:dyDescent="0.25">
      <c r="A553" s="85" t="s">
        <v>6777</v>
      </c>
      <c r="B553" s="85" t="s">
        <v>3460</v>
      </c>
      <c r="C553" s="85" t="s">
        <v>6778</v>
      </c>
      <c r="D553" s="85" t="s">
        <v>6779</v>
      </c>
      <c r="E553" s="85" t="s">
        <v>6780</v>
      </c>
      <c r="F553" s="85" t="s">
        <v>3444</v>
      </c>
      <c r="G553" s="85" t="s">
        <v>6781</v>
      </c>
      <c r="H553" s="85">
        <v>49049</v>
      </c>
      <c r="I553" s="85" t="s">
        <v>4175</v>
      </c>
      <c r="J553" s="85" t="s">
        <v>6782</v>
      </c>
      <c r="K553" s="85" t="s">
        <v>578</v>
      </c>
      <c r="L553" s="85" t="s">
        <v>3438</v>
      </c>
    </row>
    <row r="554" spans="1:12" x14ac:dyDescent="0.25">
      <c r="A554" s="85" t="s">
        <v>6783</v>
      </c>
      <c r="B554" s="85" t="s">
        <v>3468</v>
      </c>
      <c r="C554" s="85" t="s">
        <v>6784</v>
      </c>
      <c r="D554" s="85" t="s">
        <v>6785</v>
      </c>
      <c r="E554" s="85" t="s">
        <v>6786</v>
      </c>
      <c r="F554" s="85" t="s">
        <v>3454</v>
      </c>
      <c r="G554" s="85" t="s">
        <v>6787</v>
      </c>
      <c r="H554" s="85">
        <v>94206</v>
      </c>
      <c r="I554" s="85" t="s">
        <v>3654</v>
      </c>
      <c r="J554" s="85" t="s">
        <v>6788</v>
      </c>
      <c r="K554" s="85" t="s">
        <v>1099</v>
      </c>
      <c r="L554" s="85" t="s">
        <v>3448</v>
      </c>
    </row>
    <row r="555" spans="1:12" x14ac:dyDescent="0.25">
      <c r="A555" s="85" t="s">
        <v>6789</v>
      </c>
      <c r="B555" s="85" t="s">
        <v>3507</v>
      </c>
      <c r="C555" s="85" t="s">
        <v>6790</v>
      </c>
      <c r="D555" s="85" t="s">
        <v>6791</v>
      </c>
      <c r="E555" s="85" t="s">
        <v>6792</v>
      </c>
      <c r="F555" s="85" t="s">
        <v>3454</v>
      </c>
      <c r="G555" s="85" t="s">
        <v>6793</v>
      </c>
      <c r="H555" s="85">
        <v>86267</v>
      </c>
      <c r="I555" s="85" t="s">
        <v>4895</v>
      </c>
      <c r="J555" s="85" t="s">
        <v>4270</v>
      </c>
      <c r="K555" s="85" t="s">
        <v>808</v>
      </c>
      <c r="L555" s="85" t="s">
        <v>3483</v>
      </c>
    </row>
    <row r="556" spans="1:12" x14ac:dyDescent="0.25">
      <c r="A556" s="85" t="s">
        <v>6794</v>
      </c>
      <c r="B556" s="85" t="s">
        <v>3430</v>
      </c>
      <c r="C556" s="85" t="s">
        <v>6795</v>
      </c>
      <c r="D556" s="85" t="s">
        <v>6796</v>
      </c>
      <c r="E556" s="85" t="s">
        <v>6797</v>
      </c>
      <c r="F556" s="85" t="s">
        <v>3444</v>
      </c>
      <c r="G556" s="85" t="s">
        <v>6798</v>
      </c>
      <c r="H556" s="85">
        <v>5897</v>
      </c>
      <c r="I556" s="85" t="s">
        <v>5430</v>
      </c>
      <c r="J556" s="85" t="s">
        <v>5125</v>
      </c>
      <c r="K556" s="85" t="s">
        <v>808</v>
      </c>
      <c r="L556" s="85" t="s">
        <v>3458</v>
      </c>
    </row>
    <row r="557" spans="1:12" x14ac:dyDescent="0.25">
      <c r="A557" s="85" t="s">
        <v>6799</v>
      </c>
      <c r="B557" s="85" t="s">
        <v>3558</v>
      </c>
      <c r="C557" s="85" t="s">
        <v>6800</v>
      </c>
      <c r="D557" s="85" t="s">
        <v>6801</v>
      </c>
      <c r="E557" s="85" t="s">
        <v>6802</v>
      </c>
      <c r="F557" s="85" t="s">
        <v>3444</v>
      </c>
      <c r="G557" s="85" t="s">
        <v>6803</v>
      </c>
      <c r="H557" s="85">
        <v>50177</v>
      </c>
      <c r="I557" s="85" t="s">
        <v>3873</v>
      </c>
      <c r="J557" s="85" t="s">
        <v>3737</v>
      </c>
      <c r="K557" s="85" t="s">
        <v>1073</v>
      </c>
      <c r="L557" s="85" t="s">
        <v>3448</v>
      </c>
    </row>
    <row r="558" spans="1:12" x14ac:dyDescent="0.25">
      <c r="A558" s="85" t="s">
        <v>6804</v>
      </c>
      <c r="B558" s="85" t="s">
        <v>3430</v>
      </c>
      <c r="C558" s="85" t="s">
        <v>6805</v>
      </c>
      <c r="D558" s="85" t="s">
        <v>6806</v>
      </c>
      <c r="E558" s="85" t="s">
        <v>6807</v>
      </c>
      <c r="F558" s="85" t="s">
        <v>3434</v>
      </c>
      <c r="G558" s="85" t="s">
        <v>6808</v>
      </c>
      <c r="H558" s="85">
        <v>84928</v>
      </c>
      <c r="I558" s="85" t="s">
        <v>6809</v>
      </c>
      <c r="J558" s="85" t="s">
        <v>6437</v>
      </c>
      <c r="K558" s="85" t="s">
        <v>1099</v>
      </c>
      <c r="L558" s="85" t="s">
        <v>3458</v>
      </c>
    </row>
    <row r="559" spans="1:12" x14ac:dyDescent="0.25">
      <c r="A559" s="85" t="s">
        <v>6810</v>
      </c>
      <c r="B559" s="85" t="s">
        <v>3440</v>
      </c>
      <c r="C559" s="85" t="s">
        <v>6811</v>
      </c>
      <c r="D559" s="85" t="s">
        <v>6812</v>
      </c>
      <c r="E559" s="85" t="s">
        <v>6813</v>
      </c>
      <c r="F559" s="85" t="s">
        <v>3434</v>
      </c>
      <c r="G559" s="85" t="s">
        <v>6814</v>
      </c>
      <c r="H559" s="85">
        <v>34526</v>
      </c>
      <c r="I559" s="85" t="s">
        <v>5140</v>
      </c>
      <c r="J559" s="85" t="s">
        <v>6815</v>
      </c>
      <c r="K559" s="85" t="s">
        <v>1073</v>
      </c>
      <c r="L559" s="85" t="s">
        <v>3483</v>
      </c>
    </row>
    <row r="560" spans="1:12" x14ac:dyDescent="0.25">
      <c r="A560" s="85" t="s">
        <v>6816</v>
      </c>
      <c r="B560" s="85" t="s">
        <v>3476</v>
      </c>
      <c r="C560" s="85" t="s">
        <v>6817</v>
      </c>
      <c r="D560" s="85" t="s">
        <v>6818</v>
      </c>
      <c r="E560" s="85" t="s">
        <v>6819</v>
      </c>
      <c r="F560" s="85" t="s">
        <v>3434</v>
      </c>
      <c r="G560" s="85" t="s">
        <v>6820</v>
      </c>
      <c r="H560" s="85">
        <v>71088</v>
      </c>
      <c r="I560" s="85" t="s">
        <v>5467</v>
      </c>
      <c r="J560" s="85" t="s">
        <v>6821</v>
      </c>
      <c r="K560" s="85" t="s">
        <v>1099</v>
      </c>
      <c r="L560" s="85" t="s">
        <v>3483</v>
      </c>
    </row>
    <row r="561" spans="1:12" x14ac:dyDescent="0.25">
      <c r="A561" s="85" t="s">
        <v>6822</v>
      </c>
      <c r="B561" s="85" t="s">
        <v>3468</v>
      </c>
      <c r="C561" s="85" t="s">
        <v>6823</v>
      </c>
      <c r="D561" s="85" t="s">
        <v>6824</v>
      </c>
      <c r="E561" s="85" t="s">
        <v>6825</v>
      </c>
      <c r="F561" s="85" t="s">
        <v>3454</v>
      </c>
      <c r="G561" s="85" t="s">
        <v>6826</v>
      </c>
      <c r="H561" s="85">
        <v>82675</v>
      </c>
      <c r="I561" s="85" t="s">
        <v>6827</v>
      </c>
      <c r="J561" s="85" t="s">
        <v>6033</v>
      </c>
      <c r="K561" s="85" t="s">
        <v>1073</v>
      </c>
      <c r="L561" s="85" t="s">
        <v>3483</v>
      </c>
    </row>
    <row r="562" spans="1:12" x14ac:dyDescent="0.25">
      <c r="A562" s="85" t="s">
        <v>6828</v>
      </c>
      <c r="B562" s="85" t="s">
        <v>3430</v>
      </c>
      <c r="C562" s="85" t="s">
        <v>6829</v>
      </c>
      <c r="D562" s="85" t="s">
        <v>6830</v>
      </c>
      <c r="E562" s="85" t="s">
        <v>6831</v>
      </c>
      <c r="F562" s="85" t="s">
        <v>3434</v>
      </c>
      <c r="G562" s="85" t="s">
        <v>6832</v>
      </c>
      <c r="H562" s="85">
        <v>7368</v>
      </c>
      <c r="I562" s="85" t="s">
        <v>5217</v>
      </c>
      <c r="J562" s="85" t="s">
        <v>6833</v>
      </c>
      <c r="K562" s="85" t="s">
        <v>1073</v>
      </c>
      <c r="L562" s="85" t="s">
        <v>3438</v>
      </c>
    </row>
    <row r="563" spans="1:12" x14ac:dyDescent="0.25">
      <c r="A563" s="85" t="s">
        <v>6834</v>
      </c>
      <c r="B563" s="85" t="s">
        <v>3430</v>
      </c>
      <c r="C563" s="85" t="s">
        <v>6835</v>
      </c>
      <c r="D563" s="85" t="s">
        <v>6836</v>
      </c>
      <c r="E563" s="85" t="s">
        <v>6837</v>
      </c>
      <c r="F563" s="85" t="s">
        <v>3444</v>
      </c>
      <c r="G563" s="85" t="s">
        <v>6838</v>
      </c>
      <c r="H563" s="85">
        <v>78846</v>
      </c>
      <c r="I563" s="85" t="s">
        <v>6839</v>
      </c>
      <c r="J563" s="85" t="s">
        <v>4258</v>
      </c>
      <c r="K563" s="85" t="s">
        <v>3374</v>
      </c>
      <c r="L563" s="85" t="s">
        <v>3458</v>
      </c>
    </row>
    <row r="564" spans="1:12" x14ac:dyDescent="0.25">
      <c r="A564" s="85" t="s">
        <v>6840</v>
      </c>
      <c r="B564" s="85" t="s">
        <v>3476</v>
      </c>
      <c r="C564" s="85" t="s">
        <v>6841</v>
      </c>
      <c r="D564" s="85" t="s">
        <v>6842</v>
      </c>
      <c r="E564" s="85" t="s">
        <v>6843</v>
      </c>
      <c r="F564" s="85" t="s">
        <v>3454</v>
      </c>
      <c r="G564" s="85" t="s">
        <v>3597</v>
      </c>
      <c r="H564" s="85">
        <v>7286</v>
      </c>
      <c r="I564" s="85" t="s">
        <v>5527</v>
      </c>
      <c r="J564" s="85" t="s">
        <v>4731</v>
      </c>
      <c r="K564" s="85" t="s">
        <v>3374</v>
      </c>
      <c r="L564" s="85" t="s">
        <v>3438</v>
      </c>
    </row>
    <row r="565" spans="1:12" x14ac:dyDescent="0.25">
      <c r="A565" s="85" t="s">
        <v>6844</v>
      </c>
      <c r="B565" s="85" t="s">
        <v>3476</v>
      </c>
      <c r="C565" s="85" t="s">
        <v>6845</v>
      </c>
      <c r="D565" s="85" t="s">
        <v>6846</v>
      </c>
      <c r="E565" s="85" t="s">
        <v>6847</v>
      </c>
      <c r="F565" s="85" t="s">
        <v>3444</v>
      </c>
      <c r="G565" s="85" t="s">
        <v>6848</v>
      </c>
      <c r="H565" s="85">
        <v>87765</v>
      </c>
      <c r="I565" s="85" t="s">
        <v>6849</v>
      </c>
      <c r="J565" s="85" t="s">
        <v>6850</v>
      </c>
      <c r="K565" s="85" t="s">
        <v>808</v>
      </c>
      <c r="L565" s="85" t="s">
        <v>3438</v>
      </c>
    </row>
    <row r="566" spans="1:12" x14ac:dyDescent="0.25">
      <c r="A566" s="85" t="s">
        <v>6851</v>
      </c>
      <c r="B566" s="85" t="s">
        <v>3430</v>
      </c>
      <c r="C566" s="85" t="s">
        <v>6852</v>
      </c>
      <c r="D566" s="85" t="s">
        <v>6853</v>
      </c>
      <c r="E566" s="85" t="s">
        <v>6854</v>
      </c>
      <c r="F566" s="85" t="s">
        <v>3454</v>
      </c>
      <c r="G566" s="85" t="s">
        <v>6855</v>
      </c>
      <c r="H566" s="85">
        <v>15170</v>
      </c>
      <c r="I566" s="85" t="s">
        <v>4844</v>
      </c>
      <c r="J566" s="85" t="s">
        <v>6856</v>
      </c>
      <c r="K566" s="85" t="s">
        <v>3374</v>
      </c>
      <c r="L566" s="85" t="s">
        <v>3458</v>
      </c>
    </row>
    <row r="567" spans="1:12" x14ac:dyDescent="0.25">
      <c r="A567" s="85" t="s">
        <v>6857</v>
      </c>
      <c r="B567" s="85" t="s">
        <v>3485</v>
      </c>
      <c r="C567" s="85" t="s">
        <v>6858</v>
      </c>
      <c r="D567" s="85" t="s">
        <v>6859</v>
      </c>
      <c r="E567" s="85" t="s">
        <v>6860</v>
      </c>
      <c r="F567" s="85" t="s">
        <v>3444</v>
      </c>
      <c r="G567" s="85" t="s">
        <v>6861</v>
      </c>
      <c r="H567" s="85">
        <v>86664</v>
      </c>
      <c r="I567" s="85" t="s">
        <v>5279</v>
      </c>
      <c r="J567" s="85" t="s">
        <v>6437</v>
      </c>
      <c r="K567" s="85" t="s">
        <v>808</v>
      </c>
      <c r="L567" s="85" t="s">
        <v>3483</v>
      </c>
    </row>
    <row r="568" spans="1:12" x14ac:dyDescent="0.25">
      <c r="A568" s="85" t="s">
        <v>6862</v>
      </c>
      <c r="B568" s="85" t="s">
        <v>3529</v>
      </c>
      <c r="C568" s="85" t="s">
        <v>6863</v>
      </c>
      <c r="D568" s="85" t="s">
        <v>6864</v>
      </c>
      <c r="E568" s="85" t="s">
        <v>6865</v>
      </c>
      <c r="F568" s="85" t="s">
        <v>3444</v>
      </c>
      <c r="G568" s="85" t="s">
        <v>6866</v>
      </c>
      <c r="H568" s="85">
        <v>3587</v>
      </c>
      <c r="I568" s="85" t="s">
        <v>4407</v>
      </c>
      <c r="J568" s="85" t="s">
        <v>5602</v>
      </c>
      <c r="K568" s="85" t="s">
        <v>808</v>
      </c>
      <c r="L568" s="85" t="s">
        <v>3438</v>
      </c>
    </row>
    <row r="569" spans="1:12" x14ac:dyDescent="0.25">
      <c r="A569" s="85" t="s">
        <v>6867</v>
      </c>
      <c r="B569" s="85" t="s">
        <v>3476</v>
      </c>
      <c r="C569" s="85" t="s">
        <v>6868</v>
      </c>
      <c r="D569" s="85" t="s">
        <v>6869</v>
      </c>
      <c r="E569" s="85" t="s">
        <v>6870</v>
      </c>
      <c r="F569" s="85" t="s">
        <v>3434</v>
      </c>
      <c r="G569" s="85" t="s">
        <v>6871</v>
      </c>
      <c r="H569" s="85">
        <v>7322</v>
      </c>
      <c r="I569" s="85" t="s">
        <v>5628</v>
      </c>
      <c r="J569" s="85" t="s">
        <v>6872</v>
      </c>
      <c r="K569" s="85" t="s">
        <v>1099</v>
      </c>
      <c r="L569" s="85" t="s">
        <v>3458</v>
      </c>
    </row>
    <row r="570" spans="1:12" x14ac:dyDescent="0.25">
      <c r="A570" s="85" t="s">
        <v>6873</v>
      </c>
      <c r="B570" s="85" t="s">
        <v>3529</v>
      </c>
      <c r="C570" s="85" t="s">
        <v>6874</v>
      </c>
      <c r="D570" s="85" t="s">
        <v>6875</v>
      </c>
      <c r="E570" s="85" t="s">
        <v>6876</v>
      </c>
      <c r="F570" s="85" t="s">
        <v>3434</v>
      </c>
      <c r="G570" s="85" t="s">
        <v>6877</v>
      </c>
      <c r="H570" s="85">
        <v>91406</v>
      </c>
      <c r="I570" s="85" t="s">
        <v>4393</v>
      </c>
      <c r="J570" s="85" t="s">
        <v>6878</v>
      </c>
      <c r="K570" s="85" t="s">
        <v>808</v>
      </c>
      <c r="L570" s="85" t="s">
        <v>3448</v>
      </c>
    </row>
    <row r="571" spans="1:12" x14ac:dyDescent="0.25">
      <c r="A571" s="85" t="s">
        <v>6879</v>
      </c>
      <c r="B571" s="85" t="s">
        <v>3507</v>
      </c>
      <c r="C571" s="85" t="s">
        <v>6880</v>
      </c>
      <c r="D571" s="85" t="s">
        <v>6881</v>
      </c>
      <c r="E571" s="85" t="s">
        <v>6882</v>
      </c>
      <c r="F571" s="85" t="s">
        <v>3454</v>
      </c>
      <c r="G571" s="85" t="s">
        <v>6883</v>
      </c>
      <c r="H571" s="85">
        <v>16176</v>
      </c>
      <c r="I571" s="85" t="s">
        <v>5676</v>
      </c>
      <c r="J571" s="85" t="s">
        <v>5164</v>
      </c>
      <c r="K571" s="85" t="s">
        <v>808</v>
      </c>
      <c r="L571" s="85" t="s">
        <v>3438</v>
      </c>
    </row>
    <row r="572" spans="1:12" x14ac:dyDescent="0.25">
      <c r="A572" s="85" t="s">
        <v>6884</v>
      </c>
      <c r="B572" s="85" t="s">
        <v>3468</v>
      </c>
      <c r="C572" s="85" t="s">
        <v>6885</v>
      </c>
      <c r="D572" s="85" t="s">
        <v>6886</v>
      </c>
      <c r="E572" s="85" t="s">
        <v>6887</v>
      </c>
      <c r="F572" s="85" t="s">
        <v>3434</v>
      </c>
      <c r="G572" s="85" t="s">
        <v>6888</v>
      </c>
      <c r="H572" s="85">
        <v>55627</v>
      </c>
      <c r="I572" s="85" t="s">
        <v>6889</v>
      </c>
      <c r="J572" s="85" t="s">
        <v>6890</v>
      </c>
      <c r="K572" s="85" t="s">
        <v>808</v>
      </c>
      <c r="L572" s="85" t="s">
        <v>3483</v>
      </c>
    </row>
    <row r="573" spans="1:12" x14ac:dyDescent="0.25">
      <c r="A573" s="85" t="s">
        <v>6891</v>
      </c>
      <c r="B573" s="85" t="s">
        <v>3485</v>
      </c>
      <c r="C573" s="85" t="s">
        <v>6892</v>
      </c>
      <c r="D573" s="85" t="s">
        <v>6893</v>
      </c>
      <c r="E573" s="85" t="s">
        <v>6894</v>
      </c>
      <c r="F573" s="85" t="s">
        <v>3454</v>
      </c>
      <c r="G573" s="85" t="s">
        <v>6895</v>
      </c>
      <c r="H573" s="85">
        <v>59237</v>
      </c>
      <c r="I573" s="85" t="s">
        <v>3626</v>
      </c>
      <c r="J573" s="85" t="s">
        <v>6896</v>
      </c>
      <c r="K573" s="85" t="s">
        <v>3374</v>
      </c>
      <c r="L573" s="85" t="s">
        <v>3458</v>
      </c>
    </row>
    <row r="574" spans="1:12" x14ac:dyDescent="0.25">
      <c r="A574" s="85" t="s">
        <v>6897</v>
      </c>
      <c r="B574" s="85" t="s">
        <v>3476</v>
      </c>
      <c r="C574" s="85" t="s">
        <v>6898</v>
      </c>
      <c r="D574" s="85" t="s">
        <v>6899</v>
      </c>
      <c r="E574" s="85" t="s">
        <v>6900</v>
      </c>
      <c r="F574" s="85" t="s">
        <v>3444</v>
      </c>
      <c r="G574" s="85" t="s">
        <v>6901</v>
      </c>
      <c r="H574" s="85">
        <v>50840</v>
      </c>
      <c r="I574" s="85" t="s">
        <v>5628</v>
      </c>
      <c r="J574" s="85" t="s">
        <v>5379</v>
      </c>
      <c r="K574" s="85" t="s">
        <v>3374</v>
      </c>
      <c r="L574" s="85" t="s">
        <v>3438</v>
      </c>
    </row>
    <row r="575" spans="1:12" x14ac:dyDescent="0.25">
      <c r="A575" s="85" t="s">
        <v>6902</v>
      </c>
      <c r="B575" s="85" t="s">
        <v>3507</v>
      </c>
      <c r="C575" s="85" t="s">
        <v>6903</v>
      </c>
      <c r="D575" s="85" t="s">
        <v>6904</v>
      </c>
      <c r="E575" s="85" t="s">
        <v>6905</v>
      </c>
      <c r="F575" s="85" t="s">
        <v>3454</v>
      </c>
      <c r="G575" s="85" t="s">
        <v>6906</v>
      </c>
      <c r="H575" s="85">
        <v>17199</v>
      </c>
      <c r="I575" s="85" t="s">
        <v>4895</v>
      </c>
      <c r="J575" s="85" t="s">
        <v>6507</v>
      </c>
      <c r="K575" s="85" t="s">
        <v>578</v>
      </c>
      <c r="L575" s="85" t="s">
        <v>3483</v>
      </c>
    </row>
    <row r="576" spans="1:12" x14ac:dyDescent="0.25">
      <c r="A576" s="85" t="s">
        <v>6907</v>
      </c>
      <c r="B576" s="85" t="s">
        <v>3460</v>
      </c>
      <c r="C576" s="85" t="s">
        <v>6908</v>
      </c>
      <c r="D576" s="85" t="s">
        <v>6909</v>
      </c>
      <c r="E576" s="85" t="s">
        <v>6910</v>
      </c>
      <c r="F576" s="85" t="s">
        <v>3444</v>
      </c>
      <c r="G576" s="85" t="s">
        <v>6911</v>
      </c>
      <c r="H576" s="85">
        <v>72733</v>
      </c>
      <c r="I576" s="85" t="s">
        <v>6912</v>
      </c>
      <c r="J576" s="85" t="s">
        <v>6300</v>
      </c>
      <c r="K576" s="85" t="s">
        <v>1073</v>
      </c>
      <c r="L576" s="85" t="s">
        <v>3483</v>
      </c>
    </row>
    <row r="577" spans="1:12" x14ac:dyDescent="0.25">
      <c r="A577" s="85" t="s">
        <v>6913</v>
      </c>
      <c r="B577" s="85" t="s">
        <v>3440</v>
      </c>
      <c r="C577" s="85" t="s">
        <v>6914</v>
      </c>
      <c r="D577" s="85" t="s">
        <v>6915</v>
      </c>
      <c r="E577" s="85" t="s">
        <v>6916</v>
      </c>
      <c r="F577" s="85" t="s">
        <v>3444</v>
      </c>
      <c r="G577" s="85" t="s">
        <v>6917</v>
      </c>
      <c r="H577" s="85">
        <v>34126</v>
      </c>
      <c r="I577" s="85" t="s">
        <v>6703</v>
      </c>
      <c r="J577" s="85" t="s">
        <v>4889</v>
      </c>
      <c r="K577" s="85" t="s">
        <v>1099</v>
      </c>
      <c r="L577" s="85" t="s">
        <v>3458</v>
      </c>
    </row>
    <row r="578" spans="1:12" x14ac:dyDescent="0.25">
      <c r="A578" s="85" t="s">
        <v>6918</v>
      </c>
      <c r="B578" s="85" t="s">
        <v>3529</v>
      </c>
      <c r="C578" s="85" t="s">
        <v>6919</v>
      </c>
      <c r="D578" s="85" t="s">
        <v>6920</v>
      </c>
      <c r="E578" s="85" t="s">
        <v>6921</v>
      </c>
      <c r="F578" s="85" t="s">
        <v>3444</v>
      </c>
      <c r="G578" s="85" t="s">
        <v>6922</v>
      </c>
      <c r="H578" s="85">
        <v>63180</v>
      </c>
      <c r="I578" s="85" t="s">
        <v>4830</v>
      </c>
      <c r="J578" s="85" t="s">
        <v>6923</v>
      </c>
      <c r="K578" s="85" t="s">
        <v>578</v>
      </c>
      <c r="L578" s="85" t="s">
        <v>3448</v>
      </c>
    </row>
    <row r="579" spans="1:12" x14ac:dyDescent="0.25">
      <c r="A579" s="85" t="s">
        <v>6924</v>
      </c>
      <c r="B579" s="85" t="s">
        <v>3485</v>
      </c>
      <c r="C579" s="85" t="s">
        <v>6925</v>
      </c>
      <c r="D579" s="85" t="s">
        <v>6926</v>
      </c>
      <c r="E579" s="85" t="s">
        <v>6927</v>
      </c>
      <c r="F579" s="85" t="s">
        <v>3454</v>
      </c>
      <c r="G579" s="85" t="s">
        <v>6928</v>
      </c>
      <c r="H579" s="85">
        <v>92995</v>
      </c>
      <c r="I579" s="85" t="s">
        <v>6929</v>
      </c>
      <c r="J579" s="85" t="s">
        <v>6595</v>
      </c>
      <c r="K579" s="85" t="s">
        <v>808</v>
      </c>
      <c r="L579" s="85" t="s">
        <v>3483</v>
      </c>
    </row>
    <row r="580" spans="1:12" x14ac:dyDescent="0.25">
      <c r="A580" s="85" t="s">
        <v>6930</v>
      </c>
      <c r="B580" s="85" t="s">
        <v>3485</v>
      </c>
      <c r="C580" s="85" t="s">
        <v>6931</v>
      </c>
      <c r="D580" s="85" t="s">
        <v>6932</v>
      </c>
      <c r="E580" s="85" t="s">
        <v>6933</v>
      </c>
      <c r="F580" s="85" t="s">
        <v>3454</v>
      </c>
      <c r="G580" s="85" t="s">
        <v>6934</v>
      </c>
      <c r="H580" s="85">
        <v>21070</v>
      </c>
      <c r="I580" s="85" t="s">
        <v>5527</v>
      </c>
      <c r="J580" s="85" t="s">
        <v>3689</v>
      </c>
      <c r="K580" s="85" t="s">
        <v>808</v>
      </c>
      <c r="L580" s="85" t="s">
        <v>3458</v>
      </c>
    </row>
    <row r="581" spans="1:12" x14ac:dyDescent="0.25">
      <c r="A581" s="85" t="s">
        <v>6935</v>
      </c>
      <c r="B581" s="85" t="s">
        <v>3468</v>
      </c>
      <c r="C581" s="85" t="s">
        <v>6936</v>
      </c>
      <c r="D581" s="85" t="s">
        <v>6937</v>
      </c>
      <c r="E581" s="85" t="s">
        <v>6938</v>
      </c>
      <c r="F581" s="85" t="s">
        <v>3434</v>
      </c>
      <c r="G581" s="85" t="s">
        <v>6939</v>
      </c>
      <c r="H581" s="85">
        <v>27934</v>
      </c>
      <c r="I581" s="85" t="s">
        <v>6940</v>
      </c>
      <c r="J581" s="85" t="s">
        <v>6941</v>
      </c>
      <c r="K581" s="85" t="s">
        <v>578</v>
      </c>
      <c r="L581" s="85" t="s">
        <v>3438</v>
      </c>
    </row>
    <row r="582" spans="1:12" x14ac:dyDescent="0.25">
      <c r="A582" s="85" t="s">
        <v>6942</v>
      </c>
      <c r="B582" s="85" t="s">
        <v>3529</v>
      </c>
      <c r="C582" s="85" t="s">
        <v>6943</v>
      </c>
      <c r="D582" s="85" t="s">
        <v>6944</v>
      </c>
      <c r="E582" s="85" t="s">
        <v>6945</v>
      </c>
      <c r="F582" s="85" t="s">
        <v>3434</v>
      </c>
      <c r="G582" s="85" t="s">
        <v>4426</v>
      </c>
      <c r="H582" s="85">
        <v>92120</v>
      </c>
      <c r="I582" s="85" t="s">
        <v>5112</v>
      </c>
      <c r="J582" s="85" t="s">
        <v>6946</v>
      </c>
      <c r="K582" s="85" t="s">
        <v>1099</v>
      </c>
      <c r="L582" s="85" t="s">
        <v>3448</v>
      </c>
    </row>
    <row r="583" spans="1:12" x14ac:dyDescent="0.25">
      <c r="A583" s="85" t="s">
        <v>6947</v>
      </c>
      <c r="B583" s="85" t="s">
        <v>3460</v>
      </c>
      <c r="C583" s="85" t="s">
        <v>6948</v>
      </c>
      <c r="D583" s="85" t="s">
        <v>6949</v>
      </c>
      <c r="E583" s="85" t="s">
        <v>6950</v>
      </c>
      <c r="F583" s="85" t="s">
        <v>3444</v>
      </c>
      <c r="G583" s="85" t="s">
        <v>6951</v>
      </c>
      <c r="H583" s="85">
        <v>90881</v>
      </c>
      <c r="I583" s="85" t="s">
        <v>4506</v>
      </c>
      <c r="J583" s="85" t="s">
        <v>6360</v>
      </c>
      <c r="K583" s="85" t="s">
        <v>808</v>
      </c>
      <c r="L583" s="85" t="s">
        <v>3458</v>
      </c>
    </row>
    <row r="584" spans="1:12" x14ac:dyDescent="0.25">
      <c r="A584" s="85" t="s">
        <v>6952</v>
      </c>
      <c r="B584" s="85" t="s">
        <v>3468</v>
      </c>
      <c r="C584" s="85" t="s">
        <v>6953</v>
      </c>
      <c r="D584" s="85" t="s">
        <v>6954</v>
      </c>
      <c r="E584" s="85" t="s">
        <v>6955</v>
      </c>
      <c r="F584" s="85" t="s">
        <v>3444</v>
      </c>
      <c r="G584" s="85" t="s">
        <v>6305</v>
      </c>
      <c r="H584" s="85">
        <v>83616</v>
      </c>
      <c r="I584" s="85" t="s">
        <v>5942</v>
      </c>
      <c r="J584" s="85" t="s">
        <v>4945</v>
      </c>
      <c r="K584" s="85" t="s">
        <v>808</v>
      </c>
      <c r="L584" s="85" t="s">
        <v>3458</v>
      </c>
    </row>
    <row r="585" spans="1:12" x14ac:dyDescent="0.25">
      <c r="A585" s="85" t="s">
        <v>6956</v>
      </c>
      <c r="B585" s="85" t="s">
        <v>3485</v>
      </c>
      <c r="C585" s="85" t="s">
        <v>6957</v>
      </c>
      <c r="D585" s="85" t="s">
        <v>6958</v>
      </c>
      <c r="E585" s="85" t="s">
        <v>6959</v>
      </c>
      <c r="F585" s="85" t="s">
        <v>3454</v>
      </c>
      <c r="G585" s="85" t="s">
        <v>6960</v>
      </c>
      <c r="H585" s="85">
        <v>2219</v>
      </c>
      <c r="I585" s="85" t="s">
        <v>4017</v>
      </c>
      <c r="J585" s="85" t="s">
        <v>6961</v>
      </c>
      <c r="K585" s="85" t="s">
        <v>3374</v>
      </c>
      <c r="L585" s="85" t="s">
        <v>3448</v>
      </c>
    </row>
    <row r="586" spans="1:12" x14ac:dyDescent="0.25">
      <c r="A586" s="85" t="s">
        <v>6962</v>
      </c>
      <c r="B586" s="85" t="s">
        <v>3430</v>
      </c>
      <c r="C586" s="85" t="s">
        <v>6963</v>
      </c>
      <c r="D586" s="85" t="s">
        <v>6964</v>
      </c>
      <c r="E586" s="85" t="s">
        <v>6965</v>
      </c>
      <c r="F586" s="85" t="s">
        <v>3434</v>
      </c>
      <c r="G586" s="85" t="s">
        <v>6966</v>
      </c>
      <c r="H586" s="85">
        <v>40467</v>
      </c>
      <c r="I586" s="85" t="s">
        <v>4554</v>
      </c>
      <c r="J586" s="85" t="s">
        <v>5447</v>
      </c>
      <c r="K586" s="85" t="s">
        <v>1073</v>
      </c>
      <c r="L586" s="85" t="s">
        <v>3483</v>
      </c>
    </row>
    <row r="587" spans="1:12" x14ac:dyDescent="0.25">
      <c r="A587" s="85" t="s">
        <v>6967</v>
      </c>
      <c r="B587" s="85" t="s">
        <v>3460</v>
      </c>
      <c r="C587" s="85" t="s">
        <v>6968</v>
      </c>
      <c r="D587" s="85" t="s">
        <v>6969</v>
      </c>
      <c r="E587" s="85" t="s">
        <v>6970</v>
      </c>
      <c r="F587" s="85" t="s">
        <v>3454</v>
      </c>
      <c r="G587" s="85" t="s">
        <v>6971</v>
      </c>
      <c r="H587" s="85">
        <v>56164</v>
      </c>
      <c r="I587" s="85" t="s">
        <v>3647</v>
      </c>
      <c r="J587" s="85" t="s">
        <v>6972</v>
      </c>
      <c r="K587" s="85" t="s">
        <v>808</v>
      </c>
      <c r="L587" s="85" t="s">
        <v>3483</v>
      </c>
    </row>
    <row r="588" spans="1:12" x14ac:dyDescent="0.25">
      <c r="A588" s="85" t="s">
        <v>6973</v>
      </c>
      <c r="B588" s="85" t="s">
        <v>3485</v>
      </c>
      <c r="C588" s="85" t="s">
        <v>6974</v>
      </c>
      <c r="D588" s="85" t="s">
        <v>6975</v>
      </c>
      <c r="E588" s="85" t="s">
        <v>6976</v>
      </c>
      <c r="F588" s="85" t="s">
        <v>3454</v>
      </c>
      <c r="G588" s="85" t="s">
        <v>6977</v>
      </c>
      <c r="H588" s="85">
        <v>87725</v>
      </c>
      <c r="I588" s="85" t="s">
        <v>5053</v>
      </c>
      <c r="J588" s="85" t="s">
        <v>3527</v>
      </c>
      <c r="K588" s="85" t="s">
        <v>1073</v>
      </c>
      <c r="L588" s="85" t="s">
        <v>3438</v>
      </c>
    </row>
    <row r="589" spans="1:12" x14ac:dyDescent="0.25">
      <c r="A589" s="85" t="s">
        <v>6978</v>
      </c>
      <c r="B589" s="85" t="s">
        <v>3450</v>
      </c>
      <c r="C589" s="85" t="s">
        <v>6979</v>
      </c>
      <c r="D589" s="85" t="s">
        <v>6980</v>
      </c>
      <c r="E589" s="85" t="s">
        <v>6981</v>
      </c>
      <c r="F589" s="85" t="s">
        <v>3454</v>
      </c>
      <c r="G589" s="85" t="s">
        <v>6982</v>
      </c>
      <c r="H589" s="85">
        <v>14235</v>
      </c>
      <c r="I589" s="85" t="s">
        <v>3908</v>
      </c>
      <c r="J589" s="85" t="s">
        <v>5171</v>
      </c>
      <c r="K589" s="85" t="s">
        <v>1073</v>
      </c>
      <c r="L589" s="85" t="s">
        <v>3438</v>
      </c>
    </row>
    <row r="590" spans="1:12" x14ac:dyDescent="0.25">
      <c r="A590" s="85" t="s">
        <v>6983</v>
      </c>
      <c r="B590" s="85" t="s">
        <v>3450</v>
      </c>
      <c r="C590" s="85" t="s">
        <v>6984</v>
      </c>
      <c r="D590" s="85" t="s">
        <v>6985</v>
      </c>
      <c r="E590" s="85" t="s">
        <v>6986</v>
      </c>
      <c r="F590" s="85" t="s">
        <v>3444</v>
      </c>
      <c r="G590" s="85" t="s">
        <v>6987</v>
      </c>
      <c r="H590" s="85">
        <v>87832</v>
      </c>
      <c r="I590" s="85" t="s">
        <v>4142</v>
      </c>
      <c r="J590" s="85" t="s">
        <v>4774</v>
      </c>
      <c r="K590" s="85" t="s">
        <v>1073</v>
      </c>
      <c r="L590" s="85" t="s">
        <v>3438</v>
      </c>
    </row>
    <row r="591" spans="1:12" x14ac:dyDescent="0.25">
      <c r="A591" s="85" t="s">
        <v>6988</v>
      </c>
      <c r="B591" s="85" t="s">
        <v>3476</v>
      </c>
      <c r="C591" s="85" t="s">
        <v>6989</v>
      </c>
      <c r="D591" s="85" t="s">
        <v>6990</v>
      </c>
      <c r="E591" s="85" t="s">
        <v>6991</v>
      </c>
      <c r="F591" s="85" t="s">
        <v>3444</v>
      </c>
      <c r="G591" s="85" t="s">
        <v>6992</v>
      </c>
      <c r="H591" s="85">
        <v>69197</v>
      </c>
      <c r="I591" s="85" t="s">
        <v>6993</v>
      </c>
      <c r="J591" s="85" t="s">
        <v>5146</v>
      </c>
      <c r="K591" s="85" t="s">
        <v>808</v>
      </c>
      <c r="L591" s="85" t="s">
        <v>3448</v>
      </c>
    </row>
    <row r="592" spans="1:12" x14ac:dyDescent="0.25">
      <c r="A592" s="85" t="s">
        <v>6994</v>
      </c>
      <c r="B592" s="85" t="s">
        <v>3468</v>
      </c>
      <c r="C592" s="85" t="s">
        <v>6995</v>
      </c>
      <c r="D592" s="85" t="s">
        <v>6996</v>
      </c>
      <c r="E592" s="85" t="s">
        <v>6997</v>
      </c>
      <c r="F592" s="85" t="s">
        <v>3434</v>
      </c>
      <c r="G592" s="85" t="s">
        <v>6998</v>
      </c>
      <c r="H592" s="85">
        <v>36386</v>
      </c>
      <c r="I592" s="85" t="s">
        <v>6999</v>
      </c>
      <c r="J592" s="85" t="s">
        <v>4725</v>
      </c>
      <c r="K592" s="85" t="s">
        <v>808</v>
      </c>
      <c r="L592" s="85" t="s">
        <v>3448</v>
      </c>
    </row>
    <row r="593" spans="1:12" x14ac:dyDescent="0.25">
      <c r="A593" s="85" t="s">
        <v>7000</v>
      </c>
      <c r="B593" s="85" t="s">
        <v>3485</v>
      </c>
      <c r="C593" s="85" t="s">
        <v>7001</v>
      </c>
      <c r="D593" s="85" t="s">
        <v>7002</v>
      </c>
      <c r="E593" s="85" t="s">
        <v>7003</v>
      </c>
      <c r="F593" s="85" t="s">
        <v>3444</v>
      </c>
      <c r="G593" s="85" t="s">
        <v>7004</v>
      </c>
      <c r="H593" s="85">
        <v>82631</v>
      </c>
      <c r="I593" s="85" t="s">
        <v>3777</v>
      </c>
      <c r="J593" s="85" t="s">
        <v>5785</v>
      </c>
      <c r="K593" s="85" t="s">
        <v>1073</v>
      </c>
      <c r="L593" s="85" t="s">
        <v>3483</v>
      </c>
    </row>
    <row r="594" spans="1:12" x14ac:dyDescent="0.25">
      <c r="A594" s="85" t="s">
        <v>7005</v>
      </c>
      <c r="B594" s="85" t="s">
        <v>3476</v>
      </c>
      <c r="C594" s="85" t="s">
        <v>7006</v>
      </c>
      <c r="D594" s="85" t="s">
        <v>7007</v>
      </c>
      <c r="E594" s="85" t="s">
        <v>7008</v>
      </c>
      <c r="F594" s="85" t="s">
        <v>3444</v>
      </c>
      <c r="G594" s="85" t="s">
        <v>7009</v>
      </c>
      <c r="H594" s="85">
        <v>80381</v>
      </c>
      <c r="I594" s="85" t="s">
        <v>4038</v>
      </c>
      <c r="J594" s="85" t="s">
        <v>4090</v>
      </c>
      <c r="K594" s="85" t="s">
        <v>578</v>
      </c>
      <c r="L594" s="85" t="s">
        <v>3458</v>
      </c>
    </row>
    <row r="595" spans="1:12" x14ac:dyDescent="0.25">
      <c r="A595" s="85" t="s">
        <v>7010</v>
      </c>
      <c r="B595" s="85" t="s">
        <v>3468</v>
      </c>
      <c r="C595" s="85" t="s">
        <v>7011</v>
      </c>
      <c r="D595" s="85" t="s">
        <v>7012</v>
      </c>
      <c r="E595" s="85" t="s">
        <v>7013</v>
      </c>
      <c r="F595" s="85" t="s">
        <v>3454</v>
      </c>
      <c r="G595" s="85" t="s">
        <v>7014</v>
      </c>
      <c r="H595" s="85">
        <v>92845</v>
      </c>
      <c r="I595" s="85" t="s">
        <v>6605</v>
      </c>
      <c r="J595" s="85" t="s">
        <v>4456</v>
      </c>
      <c r="K595" s="85" t="s">
        <v>1073</v>
      </c>
      <c r="L595" s="85" t="s">
        <v>3483</v>
      </c>
    </row>
    <row r="596" spans="1:12" x14ac:dyDescent="0.25">
      <c r="A596" s="85" t="s">
        <v>7015</v>
      </c>
      <c r="B596" s="85" t="s">
        <v>3460</v>
      </c>
      <c r="C596" s="85" t="s">
        <v>7016</v>
      </c>
      <c r="D596" s="85" t="s">
        <v>7017</v>
      </c>
      <c r="E596" s="85" t="s">
        <v>7018</v>
      </c>
      <c r="F596" s="85" t="s">
        <v>3444</v>
      </c>
      <c r="G596" s="85" t="s">
        <v>7019</v>
      </c>
      <c r="H596" s="85">
        <v>18978</v>
      </c>
      <c r="I596" s="85" t="s">
        <v>4276</v>
      </c>
      <c r="J596" s="85" t="s">
        <v>4232</v>
      </c>
      <c r="K596" s="85" t="s">
        <v>3374</v>
      </c>
      <c r="L596" s="85" t="s">
        <v>3458</v>
      </c>
    </row>
    <row r="597" spans="1:12" x14ac:dyDescent="0.25">
      <c r="A597" s="85" t="s">
        <v>7020</v>
      </c>
      <c r="B597" s="85" t="s">
        <v>3485</v>
      </c>
      <c r="C597" s="85" t="s">
        <v>7021</v>
      </c>
      <c r="D597" s="85" t="s">
        <v>7022</v>
      </c>
      <c r="E597" s="85" t="s">
        <v>7023</v>
      </c>
      <c r="F597" s="85" t="s">
        <v>3454</v>
      </c>
      <c r="G597" s="85" t="s">
        <v>7024</v>
      </c>
      <c r="H597" s="85">
        <v>55896</v>
      </c>
      <c r="I597" s="85" t="s">
        <v>6929</v>
      </c>
      <c r="J597" s="85" t="s">
        <v>7025</v>
      </c>
      <c r="K597" s="85" t="s">
        <v>808</v>
      </c>
      <c r="L597" s="85" t="s">
        <v>3448</v>
      </c>
    </row>
    <row r="598" spans="1:12" x14ac:dyDescent="0.25">
      <c r="A598" s="85" t="s">
        <v>7026</v>
      </c>
      <c r="B598" s="85" t="s">
        <v>3468</v>
      </c>
      <c r="C598" s="85" t="s">
        <v>7027</v>
      </c>
      <c r="D598" s="85" t="s">
        <v>7028</v>
      </c>
      <c r="E598" s="85" t="s">
        <v>7029</v>
      </c>
      <c r="F598" s="85" t="s">
        <v>3434</v>
      </c>
      <c r="G598" s="85" t="s">
        <v>7030</v>
      </c>
      <c r="H598" s="85">
        <v>14751</v>
      </c>
      <c r="I598" s="85" t="s">
        <v>3729</v>
      </c>
      <c r="J598" s="85" t="s">
        <v>4975</v>
      </c>
      <c r="K598" s="85" t="s">
        <v>1099</v>
      </c>
      <c r="L598" s="85" t="s">
        <v>3448</v>
      </c>
    </row>
    <row r="599" spans="1:12" x14ac:dyDescent="0.25">
      <c r="A599" s="85" t="s">
        <v>7031</v>
      </c>
      <c r="B599" s="85" t="s">
        <v>3485</v>
      </c>
      <c r="C599" s="85" t="s">
        <v>7032</v>
      </c>
      <c r="D599" s="85" t="s">
        <v>7033</v>
      </c>
      <c r="E599" s="85" t="s">
        <v>7034</v>
      </c>
      <c r="F599" s="85" t="s">
        <v>3444</v>
      </c>
      <c r="G599" s="85" t="s">
        <v>7035</v>
      </c>
      <c r="H599" s="85">
        <v>68054</v>
      </c>
      <c r="I599" s="85" t="s">
        <v>3647</v>
      </c>
      <c r="J599" s="85" t="s">
        <v>7036</v>
      </c>
      <c r="K599" s="85" t="s">
        <v>808</v>
      </c>
      <c r="L599" s="85" t="s">
        <v>3483</v>
      </c>
    </row>
    <row r="600" spans="1:12" x14ac:dyDescent="0.25">
      <c r="A600" s="85" t="s">
        <v>7037</v>
      </c>
      <c r="B600" s="85" t="s">
        <v>3430</v>
      </c>
      <c r="C600" s="85" t="s">
        <v>7038</v>
      </c>
      <c r="D600" s="85" t="s">
        <v>7039</v>
      </c>
      <c r="E600" s="85" t="s">
        <v>7040</v>
      </c>
      <c r="F600" s="85" t="s">
        <v>3434</v>
      </c>
      <c r="G600" s="85" t="s">
        <v>7041</v>
      </c>
      <c r="H600" s="85">
        <v>95210</v>
      </c>
      <c r="I600" s="85" t="s">
        <v>4495</v>
      </c>
      <c r="J600" s="85" t="s">
        <v>6114</v>
      </c>
      <c r="K600" s="85" t="s">
        <v>1073</v>
      </c>
      <c r="L600" s="85" t="s">
        <v>3448</v>
      </c>
    </row>
    <row r="601" spans="1:12" x14ac:dyDescent="0.25">
      <c r="A601" s="85" t="s">
        <v>7042</v>
      </c>
      <c r="B601" s="85" t="s">
        <v>3440</v>
      </c>
      <c r="C601" s="85" t="s">
        <v>7043</v>
      </c>
      <c r="D601" s="85" t="s">
        <v>7044</v>
      </c>
      <c r="E601" s="85" t="s">
        <v>7045</v>
      </c>
      <c r="F601" s="85" t="s">
        <v>3444</v>
      </c>
      <c r="G601" s="85" t="s">
        <v>7046</v>
      </c>
      <c r="H601" s="85">
        <v>81962</v>
      </c>
      <c r="I601" s="85" t="s">
        <v>7047</v>
      </c>
      <c r="J601" s="85" t="s">
        <v>3676</v>
      </c>
      <c r="K601" s="85" t="s">
        <v>808</v>
      </c>
      <c r="L601" s="85" t="s">
        <v>3483</v>
      </c>
    </row>
    <row r="602" spans="1:12" x14ac:dyDescent="0.25">
      <c r="A602" s="85" t="s">
        <v>7048</v>
      </c>
      <c r="B602" s="85" t="s">
        <v>3558</v>
      </c>
      <c r="C602" s="85" t="s">
        <v>7049</v>
      </c>
      <c r="D602" s="85" t="s">
        <v>7050</v>
      </c>
      <c r="E602" s="85" t="s">
        <v>7051</v>
      </c>
      <c r="F602" s="85" t="s">
        <v>3454</v>
      </c>
      <c r="G602" s="85" t="s">
        <v>7052</v>
      </c>
      <c r="H602" s="85">
        <v>16431</v>
      </c>
      <c r="I602" s="85" t="s">
        <v>3668</v>
      </c>
      <c r="J602" s="85" t="s">
        <v>4632</v>
      </c>
      <c r="K602" s="85" t="s">
        <v>1073</v>
      </c>
      <c r="L602" s="85" t="s">
        <v>3448</v>
      </c>
    </row>
    <row r="603" spans="1:12" x14ac:dyDescent="0.25">
      <c r="A603" s="85" t="s">
        <v>7053</v>
      </c>
      <c r="B603" s="85" t="s">
        <v>3450</v>
      </c>
      <c r="C603" s="85" t="s">
        <v>5950</v>
      </c>
      <c r="D603" s="85" t="s">
        <v>7054</v>
      </c>
      <c r="E603" s="85" t="s">
        <v>7055</v>
      </c>
      <c r="F603" s="85" t="s">
        <v>3444</v>
      </c>
      <c r="G603" s="85" t="s">
        <v>4385</v>
      </c>
      <c r="H603" s="85">
        <v>38054</v>
      </c>
      <c r="I603" s="85" t="s">
        <v>5522</v>
      </c>
      <c r="J603" s="85" t="s">
        <v>7056</v>
      </c>
      <c r="K603" s="85" t="s">
        <v>1099</v>
      </c>
      <c r="L603" s="85" t="s">
        <v>3438</v>
      </c>
    </row>
    <row r="604" spans="1:12" x14ac:dyDescent="0.25">
      <c r="A604" s="85" t="s">
        <v>7057</v>
      </c>
      <c r="B604" s="85" t="s">
        <v>3440</v>
      </c>
      <c r="C604" s="85" t="s">
        <v>7058</v>
      </c>
      <c r="D604" s="85" t="s">
        <v>7059</v>
      </c>
      <c r="E604" s="85" t="s">
        <v>7060</v>
      </c>
      <c r="F604" s="85" t="s">
        <v>3454</v>
      </c>
      <c r="G604" s="85" t="s">
        <v>7061</v>
      </c>
      <c r="H604" s="85">
        <v>15943</v>
      </c>
      <c r="I604" s="85" t="s">
        <v>5622</v>
      </c>
      <c r="J604" s="85" t="s">
        <v>4018</v>
      </c>
      <c r="K604" s="85" t="s">
        <v>1099</v>
      </c>
      <c r="L604" s="85" t="s">
        <v>3483</v>
      </c>
    </row>
    <row r="605" spans="1:12" x14ac:dyDescent="0.25">
      <c r="A605" s="85" t="s">
        <v>7062</v>
      </c>
      <c r="B605" s="85" t="s">
        <v>3468</v>
      </c>
      <c r="C605" s="85" t="s">
        <v>7063</v>
      </c>
      <c r="D605" s="85" t="s">
        <v>7064</v>
      </c>
      <c r="E605" s="85" t="s">
        <v>7065</v>
      </c>
      <c r="F605" s="85" t="s">
        <v>3434</v>
      </c>
      <c r="G605" s="85" t="s">
        <v>7066</v>
      </c>
      <c r="H605" s="85">
        <v>14928</v>
      </c>
      <c r="I605" s="85" t="s">
        <v>5446</v>
      </c>
      <c r="J605" s="85" t="s">
        <v>7067</v>
      </c>
      <c r="K605" s="85" t="s">
        <v>1099</v>
      </c>
      <c r="L605" s="85" t="s">
        <v>3458</v>
      </c>
    </row>
    <row r="606" spans="1:12" x14ac:dyDescent="0.25">
      <c r="A606" s="85" t="s">
        <v>7068</v>
      </c>
      <c r="B606" s="85" t="s">
        <v>3558</v>
      </c>
      <c r="C606" s="85" t="s">
        <v>7069</v>
      </c>
      <c r="D606" s="85" t="s">
        <v>7070</v>
      </c>
      <c r="E606" s="85" t="s">
        <v>7071</v>
      </c>
      <c r="F606" s="85" t="s">
        <v>3454</v>
      </c>
      <c r="G606" s="85" t="s">
        <v>7072</v>
      </c>
      <c r="H606" s="85">
        <v>66239</v>
      </c>
      <c r="I606" s="85" t="s">
        <v>6281</v>
      </c>
      <c r="J606" s="85" t="s">
        <v>7073</v>
      </c>
      <c r="K606" s="85" t="s">
        <v>3374</v>
      </c>
      <c r="L606" s="85" t="s">
        <v>3483</v>
      </c>
    </row>
    <row r="607" spans="1:12" x14ac:dyDescent="0.25">
      <c r="A607" s="85" t="s">
        <v>7074</v>
      </c>
      <c r="B607" s="85" t="s">
        <v>3440</v>
      </c>
      <c r="C607" s="85" t="s">
        <v>7075</v>
      </c>
      <c r="D607" s="85" t="s">
        <v>7076</v>
      </c>
      <c r="E607" s="85" t="s">
        <v>7077</v>
      </c>
      <c r="F607" s="85" t="s">
        <v>3454</v>
      </c>
      <c r="G607" s="85" t="s">
        <v>7078</v>
      </c>
      <c r="H607" s="85">
        <v>27037</v>
      </c>
      <c r="I607" s="85" t="s">
        <v>4316</v>
      </c>
      <c r="J607" s="85" t="s">
        <v>7079</v>
      </c>
      <c r="K607" s="85" t="s">
        <v>3374</v>
      </c>
      <c r="L607" s="85" t="s">
        <v>3438</v>
      </c>
    </row>
    <row r="608" spans="1:12" x14ac:dyDescent="0.25">
      <c r="A608" s="85" t="s">
        <v>7080</v>
      </c>
      <c r="B608" s="85" t="s">
        <v>3430</v>
      </c>
      <c r="C608" s="85" t="s">
        <v>7081</v>
      </c>
      <c r="D608" s="85" t="s">
        <v>7082</v>
      </c>
      <c r="E608" s="85" t="s">
        <v>7083</v>
      </c>
      <c r="F608" s="85" t="s">
        <v>3434</v>
      </c>
      <c r="G608" s="85" t="s">
        <v>7084</v>
      </c>
      <c r="H608" s="85">
        <v>80823</v>
      </c>
      <c r="I608" s="85" t="s">
        <v>7085</v>
      </c>
      <c r="J608" s="85" t="s">
        <v>4169</v>
      </c>
      <c r="K608" s="85" t="s">
        <v>1073</v>
      </c>
      <c r="L608" s="85" t="s">
        <v>3438</v>
      </c>
    </row>
    <row r="609" spans="1:12" x14ac:dyDescent="0.25">
      <c r="A609" s="85" t="s">
        <v>7086</v>
      </c>
      <c r="B609" s="85" t="s">
        <v>3450</v>
      </c>
      <c r="C609" s="85" t="s">
        <v>7087</v>
      </c>
      <c r="D609" s="85" t="s">
        <v>7088</v>
      </c>
      <c r="E609" s="85" t="s">
        <v>7089</v>
      </c>
      <c r="F609" s="85" t="s">
        <v>3434</v>
      </c>
      <c r="G609" s="85" t="s">
        <v>7090</v>
      </c>
      <c r="H609" s="85">
        <v>27181</v>
      </c>
      <c r="I609" s="85" t="s">
        <v>4535</v>
      </c>
      <c r="J609" s="85" t="s">
        <v>5022</v>
      </c>
      <c r="K609" s="85" t="s">
        <v>3374</v>
      </c>
      <c r="L609" s="85" t="s">
        <v>3458</v>
      </c>
    </row>
    <row r="610" spans="1:12" x14ac:dyDescent="0.25">
      <c r="A610" s="85" t="s">
        <v>7091</v>
      </c>
      <c r="B610" s="85" t="s">
        <v>3507</v>
      </c>
      <c r="C610" s="85" t="s">
        <v>7092</v>
      </c>
      <c r="D610" s="85" t="s">
        <v>7093</v>
      </c>
      <c r="E610" s="85" t="s">
        <v>7094</v>
      </c>
      <c r="F610" s="85" t="s">
        <v>3454</v>
      </c>
      <c r="G610" s="85" t="s">
        <v>7095</v>
      </c>
      <c r="H610" s="85">
        <v>35471</v>
      </c>
      <c r="I610" s="85" t="s">
        <v>5340</v>
      </c>
      <c r="J610" s="85" t="s">
        <v>3592</v>
      </c>
      <c r="K610" s="85" t="s">
        <v>578</v>
      </c>
      <c r="L610" s="85" t="s">
        <v>3448</v>
      </c>
    </row>
    <row r="611" spans="1:12" x14ac:dyDescent="0.25">
      <c r="A611" s="85" t="s">
        <v>7096</v>
      </c>
      <c r="B611" s="85" t="s">
        <v>3468</v>
      </c>
      <c r="C611" s="85" t="s">
        <v>7097</v>
      </c>
      <c r="D611" s="85" t="s">
        <v>7098</v>
      </c>
      <c r="E611" s="85" t="s">
        <v>7099</v>
      </c>
      <c r="F611" s="85" t="s">
        <v>3444</v>
      </c>
      <c r="G611" s="85" t="s">
        <v>4512</v>
      </c>
      <c r="H611" s="85">
        <v>69569</v>
      </c>
      <c r="I611" s="85" t="s">
        <v>3901</v>
      </c>
      <c r="J611" s="85" t="s">
        <v>5029</v>
      </c>
      <c r="K611" s="85" t="s">
        <v>1099</v>
      </c>
      <c r="L611" s="85" t="s">
        <v>3448</v>
      </c>
    </row>
    <row r="612" spans="1:12" x14ac:dyDescent="0.25">
      <c r="A612" s="85" t="s">
        <v>7100</v>
      </c>
      <c r="B612" s="85" t="s">
        <v>3450</v>
      </c>
      <c r="C612" s="85" t="s">
        <v>7101</v>
      </c>
      <c r="D612" s="85" t="s">
        <v>7102</v>
      </c>
      <c r="E612" s="85" t="s">
        <v>7103</v>
      </c>
      <c r="F612" s="85" t="s">
        <v>3454</v>
      </c>
      <c r="G612" s="85" t="s">
        <v>5579</v>
      </c>
      <c r="H612" s="85">
        <v>27433</v>
      </c>
      <c r="I612" s="85" t="s">
        <v>5676</v>
      </c>
      <c r="J612" s="85" t="s">
        <v>5009</v>
      </c>
      <c r="K612" s="85" t="s">
        <v>1099</v>
      </c>
      <c r="L612" s="85" t="s">
        <v>3483</v>
      </c>
    </row>
    <row r="613" spans="1:12" x14ac:dyDescent="0.25">
      <c r="A613" s="85" t="s">
        <v>7104</v>
      </c>
      <c r="B613" s="85" t="s">
        <v>3440</v>
      </c>
      <c r="C613" s="85" t="s">
        <v>7105</v>
      </c>
      <c r="D613" s="85" t="s">
        <v>7106</v>
      </c>
      <c r="E613" s="85" t="s">
        <v>7107</v>
      </c>
      <c r="F613" s="85" t="s">
        <v>3454</v>
      </c>
      <c r="G613" s="85" t="s">
        <v>7108</v>
      </c>
      <c r="H613" s="85">
        <v>47913</v>
      </c>
      <c r="I613" s="85" t="s">
        <v>7109</v>
      </c>
      <c r="J613" s="85" t="s">
        <v>3833</v>
      </c>
      <c r="K613" s="85" t="s">
        <v>1073</v>
      </c>
      <c r="L613" s="85" t="s">
        <v>3438</v>
      </c>
    </row>
    <row r="614" spans="1:12" x14ac:dyDescent="0.25">
      <c r="A614" s="85" t="s">
        <v>7110</v>
      </c>
      <c r="B614" s="85" t="s">
        <v>3507</v>
      </c>
      <c r="C614" s="85" t="s">
        <v>7111</v>
      </c>
      <c r="D614" s="85" t="s">
        <v>7112</v>
      </c>
      <c r="E614" s="85" t="s">
        <v>7113</v>
      </c>
      <c r="F614" s="85" t="s">
        <v>3444</v>
      </c>
      <c r="G614" s="85" t="s">
        <v>7114</v>
      </c>
      <c r="H614" s="85">
        <v>93200</v>
      </c>
      <c r="I614" s="85" t="s">
        <v>7115</v>
      </c>
      <c r="J614" s="85" t="s">
        <v>7116</v>
      </c>
      <c r="K614" s="85" t="s">
        <v>3374</v>
      </c>
      <c r="L614" s="85" t="s">
        <v>3438</v>
      </c>
    </row>
    <row r="615" spans="1:12" x14ac:dyDescent="0.25">
      <c r="A615" s="85" t="s">
        <v>7117</v>
      </c>
      <c r="B615" s="85" t="s">
        <v>3529</v>
      </c>
      <c r="C615" s="85" t="s">
        <v>7118</v>
      </c>
      <c r="D615" s="85" t="s">
        <v>7119</v>
      </c>
      <c r="E615" s="85" t="s">
        <v>7120</v>
      </c>
      <c r="F615" s="85" t="s">
        <v>3454</v>
      </c>
      <c r="G615" s="85" t="s">
        <v>7121</v>
      </c>
      <c r="H615" s="85">
        <v>54707</v>
      </c>
      <c r="I615" s="85" t="s">
        <v>4366</v>
      </c>
      <c r="J615" s="85" t="s">
        <v>7122</v>
      </c>
      <c r="K615" s="85" t="s">
        <v>1099</v>
      </c>
      <c r="L615" s="85" t="s">
        <v>3458</v>
      </c>
    </row>
    <row r="616" spans="1:12" x14ac:dyDescent="0.25">
      <c r="A616" s="85" t="s">
        <v>7123</v>
      </c>
      <c r="B616" s="85" t="s">
        <v>3450</v>
      </c>
      <c r="C616" s="85" t="s">
        <v>7124</v>
      </c>
      <c r="D616" s="85" t="s">
        <v>7125</v>
      </c>
      <c r="E616" s="85" t="s">
        <v>7126</v>
      </c>
      <c r="F616" s="85" t="s">
        <v>3454</v>
      </c>
      <c r="G616" s="85" t="s">
        <v>7127</v>
      </c>
      <c r="H616" s="85">
        <v>39712</v>
      </c>
      <c r="I616" s="85" t="s">
        <v>7128</v>
      </c>
      <c r="J616" s="85" t="s">
        <v>4792</v>
      </c>
      <c r="K616" s="85" t="s">
        <v>808</v>
      </c>
      <c r="L616" s="85" t="s">
        <v>3438</v>
      </c>
    </row>
    <row r="617" spans="1:12" x14ac:dyDescent="0.25">
      <c r="A617" s="85" t="s">
        <v>7129</v>
      </c>
      <c r="B617" s="85" t="s">
        <v>3529</v>
      </c>
      <c r="C617" s="85" t="s">
        <v>7130</v>
      </c>
      <c r="D617" s="85" t="s">
        <v>7131</v>
      </c>
      <c r="E617" s="85" t="s">
        <v>7132</v>
      </c>
      <c r="F617" s="85" t="s">
        <v>3434</v>
      </c>
      <c r="G617" s="85" t="s">
        <v>7133</v>
      </c>
      <c r="H617" s="85">
        <v>22020</v>
      </c>
      <c r="I617" s="85" t="s">
        <v>6993</v>
      </c>
      <c r="J617" s="85" t="s">
        <v>6890</v>
      </c>
      <c r="K617" s="85" t="s">
        <v>3374</v>
      </c>
      <c r="L617" s="85" t="s">
        <v>3438</v>
      </c>
    </row>
    <row r="618" spans="1:12" x14ac:dyDescent="0.25">
      <c r="A618" s="85" t="s">
        <v>7134</v>
      </c>
      <c r="B618" s="85" t="s">
        <v>3558</v>
      </c>
      <c r="C618" s="85" t="s">
        <v>7135</v>
      </c>
      <c r="D618" s="85" t="s">
        <v>7136</v>
      </c>
      <c r="E618" s="85" t="s">
        <v>7137</v>
      </c>
      <c r="F618" s="85" t="s">
        <v>3444</v>
      </c>
      <c r="G618" s="85" t="s">
        <v>7138</v>
      </c>
      <c r="H618" s="85">
        <v>6164</v>
      </c>
      <c r="I618" s="85" t="s">
        <v>4038</v>
      </c>
      <c r="J618" s="85" t="s">
        <v>7139</v>
      </c>
      <c r="K618" s="85" t="s">
        <v>808</v>
      </c>
      <c r="L618" s="85" t="s">
        <v>3448</v>
      </c>
    </row>
    <row r="619" spans="1:12" x14ac:dyDescent="0.25">
      <c r="A619" s="85" t="s">
        <v>7140</v>
      </c>
      <c r="B619" s="85" t="s">
        <v>3460</v>
      </c>
      <c r="C619" s="85" t="s">
        <v>7141</v>
      </c>
      <c r="D619" s="85" t="s">
        <v>7142</v>
      </c>
      <c r="E619" s="85" t="s">
        <v>7143</v>
      </c>
      <c r="F619" s="85" t="s">
        <v>3444</v>
      </c>
      <c r="G619" s="85" t="s">
        <v>7144</v>
      </c>
      <c r="H619" s="85">
        <v>72845</v>
      </c>
      <c r="I619" s="85" t="s">
        <v>5041</v>
      </c>
      <c r="J619" s="85" t="s">
        <v>6381</v>
      </c>
      <c r="K619" s="85" t="s">
        <v>1099</v>
      </c>
      <c r="L619" s="85" t="s">
        <v>3448</v>
      </c>
    </row>
    <row r="620" spans="1:12" x14ac:dyDescent="0.25">
      <c r="A620" s="85" t="s">
        <v>7145</v>
      </c>
      <c r="B620" s="85" t="s">
        <v>3485</v>
      </c>
      <c r="C620" s="85" t="s">
        <v>7146</v>
      </c>
      <c r="D620" s="85" t="s">
        <v>7147</v>
      </c>
      <c r="E620" s="85" t="s">
        <v>7148</v>
      </c>
      <c r="F620" s="85" t="s">
        <v>3434</v>
      </c>
      <c r="G620" s="85" t="s">
        <v>7149</v>
      </c>
      <c r="H620" s="85">
        <v>66058</v>
      </c>
      <c r="I620" s="85" t="s">
        <v>3832</v>
      </c>
      <c r="J620" s="85" t="s">
        <v>7150</v>
      </c>
      <c r="K620" s="85" t="s">
        <v>1099</v>
      </c>
      <c r="L620" s="85" t="s">
        <v>3483</v>
      </c>
    </row>
    <row r="621" spans="1:12" x14ac:dyDescent="0.25">
      <c r="A621" s="85" t="s">
        <v>7151</v>
      </c>
      <c r="B621" s="85" t="s">
        <v>3558</v>
      </c>
      <c r="C621" s="85" t="s">
        <v>7152</v>
      </c>
      <c r="D621" s="85" t="s">
        <v>7153</v>
      </c>
      <c r="E621" s="85" t="s">
        <v>7154</v>
      </c>
      <c r="F621" s="85" t="s">
        <v>3444</v>
      </c>
      <c r="G621" s="85" t="s">
        <v>7155</v>
      </c>
      <c r="H621" s="85">
        <v>28222</v>
      </c>
      <c r="I621" s="85" t="s">
        <v>7156</v>
      </c>
      <c r="J621" s="85" t="s">
        <v>7157</v>
      </c>
      <c r="K621" s="85" t="s">
        <v>808</v>
      </c>
      <c r="L621" s="85" t="s">
        <v>3483</v>
      </c>
    </row>
    <row r="622" spans="1:12" x14ac:dyDescent="0.25">
      <c r="A622" s="85" t="s">
        <v>7158</v>
      </c>
      <c r="B622" s="85" t="s">
        <v>3507</v>
      </c>
      <c r="C622" s="85" t="s">
        <v>3725</v>
      </c>
      <c r="D622" s="85" t="s">
        <v>7159</v>
      </c>
      <c r="E622" s="85" t="s">
        <v>7160</v>
      </c>
      <c r="F622" s="85" t="s">
        <v>3444</v>
      </c>
      <c r="G622" s="85" t="s">
        <v>7161</v>
      </c>
      <c r="H622" s="85">
        <v>91204</v>
      </c>
      <c r="I622" s="85" t="s">
        <v>5199</v>
      </c>
      <c r="J622" s="85" t="s">
        <v>7162</v>
      </c>
      <c r="K622" s="85" t="s">
        <v>1099</v>
      </c>
      <c r="L622" s="85" t="s">
        <v>3448</v>
      </c>
    </row>
    <row r="623" spans="1:12" x14ac:dyDescent="0.25">
      <c r="A623" s="85" t="s">
        <v>7163</v>
      </c>
      <c r="B623" s="85" t="s">
        <v>3507</v>
      </c>
      <c r="C623" s="85" t="s">
        <v>7164</v>
      </c>
      <c r="D623" s="85" t="s">
        <v>7165</v>
      </c>
      <c r="E623" s="85" t="s">
        <v>7166</v>
      </c>
      <c r="F623" s="85" t="s">
        <v>3434</v>
      </c>
      <c r="G623" s="85" t="s">
        <v>7167</v>
      </c>
      <c r="H623" s="85">
        <v>64001</v>
      </c>
      <c r="I623" s="85" t="s">
        <v>3722</v>
      </c>
      <c r="J623" s="85" t="s">
        <v>4818</v>
      </c>
      <c r="K623" s="85" t="s">
        <v>3374</v>
      </c>
      <c r="L623" s="85" t="s">
        <v>3458</v>
      </c>
    </row>
    <row r="624" spans="1:12" x14ac:dyDescent="0.25">
      <c r="A624" s="85" t="s">
        <v>7168</v>
      </c>
      <c r="B624" s="85" t="s">
        <v>3450</v>
      </c>
      <c r="C624" s="85" t="s">
        <v>7169</v>
      </c>
      <c r="D624" s="85" t="s">
        <v>7170</v>
      </c>
      <c r="E624" s="85" t="s">
        <v>7171</v>
      </c>
      <c r="F624" s="85" t="s">
        <v>3454</v>
      </c>
      <c r="G624" s="85" t="s">
        <v>7172</v>
      </c>
      <c r="H624" s="85">
        <v>44332</v>
      </c>
      <c r="I624" s="85" t="s">
        <v>7173</v>
      </c>
      <c r="J624" s="85" t="s">
        <v>7174</v>
      </c>
      <c r="K624" s="85" t="s">
        <v>578</v>
      </c>
      <c r="L624" s="85" t="s">
        <v>3438</v>
      </c>
    </row>
    <row r="625" spans="1:12" x14ac:dyDescent="0.25">
      <c r="A625" s="85" t="s">
        <v>7175</v>
      </c>
      <c r="B625" s="85" t="s">
        <v>3485</v>
      </c>
      <c r="C625" s="85" t="s">
        <v>7176</v>
      </c>
      <c r="D625" s="85" t="s">
        <v>7177</v>
      </c>
      <c r="E625" s="85" t="s">
        <v>7178</v>
      </c>
      <c r="F625" s="85" t="s">
        <v>3454</v>
      </c>
      <c r="G625" s="85" t="s">
        <v>7179</v>
      </c>
      <c r="H625" s="85">
        <v>31737</v>
      </c>
      <c r="I625" s="85" t="s">
        <v>5293</v>
      </c>
      <c r="J625" s="85" t="s">
        <v>4831</v>
      </c>
      <c r="K625" s="85" t="s">
        <v>578</v>
      </c>
      <c r="L625" s="85" t="s">
        <v>3483</v>
      </c>
    </row>
    <row r="626" spans="1:12" x14ac:dyDescent="0.25">
      <c r="A626" s="85" t="s">
        <v>7180</v>
      </c>
      <c r="B626" s="85" t="s">
        <v>3460</v>
      </c>
      <c r="C626" s="85" t="s">
        <v>7181</v>
      </c>
      <c r="D626" s="85" t="s">
        <v>7182</v>
      </c>
      <c r="E626" s="85" t="s">
        <v>7183</v>
      </c>
      <c r="F626" s="85" t="s">
        <v>3454</v>
      </c>
      <c r="G626" s="85" t="s">
        <v>7184</v>
      </c>
      <c r="H626" s="85">
        <v>1358</v>
      </c>
      <c r="I626" s="85" t="s">
        <v>7185</v>
      </c>
      <c r="J626" s="85" t="s">
        <v>4063</v>
      </c>
      <c r="K626" s="85" t="s">
        <v>578</v>
      </c>
      <c r="L626" s="85" t="s">
        <v>3483</v>
      </c>
    </row>
    <row r="627" spans="1:12" x14ac:dyDescent="0.25">
      <c r="A627" s="85" t="s">
        <v>7186</v>
      </c>
      <c r="B627" s="85" t="s">
        <v>3440</v>
      </c>
      <c r="C627" s="85" t="s">
        <v>7187</v>
      </c>
      <c r="D627" s="85" t="s">
        <v>7188</v>
      </c>
      <c r="E627" s="85" t="s">
        <v>7189</v>
      </c>
      <c r="F627" s="85" t="s">
        <v>3434</v>
      </c>
      <c r="G627" s="85" t="s">
        <v>7190</v>
      </c>
      <c r="H627" s="85">
        <v>2671</v>
      </c>
      <c r="I627" s="85" t="s">
        <v>7191</v>
      </c>
      <c r="J627" s="85" t="s">
        <v>3997</v>
      </c>
      <c r="K627" s="85" t="s">
        <v>1099</v>
      </c>
      <c r="L627" s="85" t="s">
        <v>3448</v>
      </c>
    </row>
    <row r="628" spans="1:12" x14ac:dyDescent="0.25">
      <c r="A628" s="85" t="s">
        <v>7192</v>
      </c>
      <c r="B628" s="85" t="s">
        <v>3476</v>
      </c>
      <c r="C628" s="85" t="s">
        <v>7193</v>
      </c>
      <c r="D628" s="85" t="s">
        <v>7194</v>
      </c>
      <c r="E628" s="85" t="s">
        <v>7195</v>
      </c>
      <c r="F628" s="85" t="s">
        <v>3434</v>
      </c>
      <c r="G628" s="85" t="s">
        <v>7196</v>
      </c>
      <c r="H628" s="85">
        <v>89032</v>
      </c>
      <c r="I628" s="85" t="s">
        <v>4619</v>
      </c>
      <c r="J628" s="85" t="s">
        <v>5258</v>
      </c>
      <c r="K628" s="85" t="s">
        <v>1073</v>
      </c>
      <c r="L628" s="85" t="s">
        <v>3458</v>
      </c>
    </row>
    <row r="629" spans="1:12" x14ac:dyDescent="0.25">
      <c r="A629" s="85" t="s">
        <v>7197</v>
      </c>
      <c r="B629" s="85" t="s">
        <v>3468</v>
      </c>
      <c r="C629" s="85" t="s">
        <v>7198</v>
      </c>
      <c r="D629" s="85" t="s">
        <v>7199</v>
      </c>
      <c r="E629" s="85" t="s">
        <v>7200</v>
      </c>
      <c r="F629" s="85" t="s">
        <v>3444</v>
      </c>
      <c r="G629" s="85" t="s">
        <v>6781</v>
      </c>
      <c r="H629" s="85">
        <v>12665</v>
      </c>
      <c r="I629" s="85" t="s">
        <v>4737</v>
      </c>
      <c r="J629" s="85" t="s">
        <v>6230</v>
      </c>
      <c r="K629" s="85" t="s">
        <v>3374</v>
      </c>
      <c r="L629" s="85" t="s">
        <v>3458</v>
      </c>
    </row>
    <row r="630" spans="1:12" x14ac:dyDescent="0.25">
      <c r="A630" s="85" t="s">
        <v>7201</v>
      </c>
      <c r="B630" s="85" t="s">
        <v>3460</v>
      </c>
      <c r="C630" s="85" t="s">
        <v>7202</v>
      </c>
      <c r="D630" s="85" t="s">
        <v>7203</v>
      </c>
      <c r="E630" s="85" t="s">
        <v>7204</v>
      </c>
      <c r="F630" s="85" t="s">
        <v>3454</v>
      </c>
      <c r="G630" s="85" t="s">
        <v>7205</v>
      </c>
      <c r="H630" s="85">
        <v>15474</v>
      </c>
      <c r="I630" s="85" t="s">
        <v>6397</v>
      </c>
      <c r="J630" s="85" t="s">
        <v>7206</v>
      </c>
      <c r="K630" s="85" t="s">
        <v>3374</v>
      </c>
      <c r="L630" s="85" t="s">
        <v>3448</v>
      </c>
    </row>
    <row r="631" spans="1:12" x14ac:dyDescent="0.25">
      <c r="A631" s="85" t="s">
        <v>7207</v>
      </c>
      <c r="B631" s="85" t="s">
        <v>3507</v>
      </c>
      <c r="C631" s="85" t="s">
        <v>7208</v>
      </c>
      <c r="D631" s="85" t="s">
        <v>7209</v>
      </c>
      <c r="E631" s="85" t="s">
        <v>7210</v>
      </c>
      <c r="F631" s="85" t="s">
        <v>3434</v>
      </c>
      <c r="G631" s="85" t="s">
        <v>7211</v>
      </c>
      <c r="H631" s="85">
        <v>76255</v>
      </c>
      <c r="I631" s="85" t="s">
        <v>7212</v>
      </c>
      <c r="J631" s="85" t="s">
        <v>4251</v>
      </c>
      <c r="K631" s="85" t="s">
        <v>1099</v>
      </c>
      <c r="L631" s="85" t="s">
        <v>3458</v>
      </c>
    </row>
    <row r="632" spans="1:12" x14ac:dyDescent="0.25">
      <c r="A632" s="85" t="s">
        <v>7213</v>
      </c>
      <c r="B632" s="85" t="s">
        <v>3476</v>
      </c>
      <c r="C632" s="85" t="s">
        <v>7214</v>
      </c>
      <c r="D632" s="85" t="s">
        <v>7215</v>
      </c>
      <c r="E632" s="85" t="s">
        <v>7216</v>
      </c>
      <c r="F632" s="85" t="s">
        <v>3434</v>
      </c>
      <c r="G632" s="85" t="s">
        <v>7217</v>
      </c>
      <c r="H632" s="85">
        <v>88690</v>
      </c>
      <c r="I632" s="85" t="s">
        <v>5705</v>
      </c>
      <c r="J632" s="85" t="s">
        <v>5580</v>
      </c>
      <c r="K632" s="85" t="s">
        <v>3374</v>
      </c>
      <c r="L632" s="85" t="s">
        <v>3438</v>
      </c>
    </row>
    <row r="633" spans="1:12" x14ac:dyDescent="0.25">
      <c r="A633" s="85" t="s">
        <v>7218</v>
      </c>
      <c r="B633" s="85" t="s">
        <v>3507</v>
      </c>
      <c r="C633" s="85" t="s">
        <v>7219</v>
      </c>
      <c r="D633" s="85" t="s">
        <v>7220</v>
      </c>
      <c r="E633" s="85" t="s">
        <v>7221</v>
      </c>
      <c r="F633" s="85" t="s">
        <v>3434</v>
      </c>
      <c r="G633" s="85" t="s">
        <v>7222</v>
      </c>
      <c r="H633" s="85">
        <v>65763</v>
      </c>
      <c r="I633" s="85" t="s">
        <v>7156</v>
      </c>
      <c r="J633" s="85" t="s">
        <v>7223</v>
      </c>
      <c r="K633" s="85" t="s">
        <v>1099</v>
      </c>
      <c r="L633" s="85" t="s">
        <v>3458</v>
      </c>
    </row>
    <row r="634" spans="1:12" x14ac:dyDescent="0.25">
      <c r="A634" s="85" t="s">
        <v>7224</v>
      </c>
      <c r="B634" s="85" t="s">
        <v>3485</v>
      </c>
      <c r="C634" s="85" t="s">
        <v>7225</v>
      </c>
      <c r="D634" s="85" t="s">
        <v>7226</v>
      </c>
      <c r="E634" s="85" t="s">
        <v>7227</v>
      </c>
      <c r="F634" s="85" t="s">
        <v>3444</v>
      </c>
      <c r="G634" s="85" t="s">
        <v>7228</v>
      </c>
      <c r="H634" s="85">
        <v>20548</v>
      </c>
      <c r="I634" s="85" t="s">
        <v>3526</v>
      </c>
      <c r="J634" s="85" t="s">
        <v>4213</v>
      </c>
      <c r="K634" s="85" t="s">
        <v>578</v>
      </c>
      <c r="L634" s="85" t="s">
        <v>3483</v>
      </c>
    </row>
    <row r="635" spans="1:12" x14ac:dyDescent="0.25">
      <c r="A635" s="85" t="s">
        <v>7229</v>
      </c>
      <c r="B635" s="85" t="s">
        <v>3485</v>
      </c>
      <c r="C635" s="85" t="s">
        <v>7230</v>
      </c>
      <c r="D635" s="85" t="s">
        <v>7231</v>
      </c>
      <c r="E635" s="85" t="s">
        <v>7232</v>
      </c>
      <c r="F635" s="85" t="s">
        <v>3434</v>
      </c>
      <c r="G635" s="85" t="s">
        <v>7090</v>
      </c>
      <c r="H635" s="85">
        <v>12807</v>
      </c>
      <c r="I635" s="85" t="s">
        <v>7233</v>
      </c>
      <c r="J635" s="85" t="s">
        <v>7234</v>
      </c>
      <c r="K635" s="85" t="s">
        <v>3374</v>
      </c>
      <c r="L635" s="85" t="s">
        <v>3438</v>
      </c>
    </row>
    <row r="636" spans="1:12" x14ac:dyDescent="0.25">
      <c r="A636" s="85" t="s">
        <v>7235</v>
      </c>
      <c r="B636" s="85" t="s">
        <v>3450</v>
      </c>
      <c r="C636" s="85" t="s">
        <v>7236</v>
      </c>
      <c r="D636" s="85" t="s">
        <v>7237</v>
      </c>
      <c r="E636" s="85" t="s">
        <v>7238</v>
      </c>
      <c r="F636" s="85" t="s">
        <v>3454</v>
      </c>
      <c r="G636" s="85" t="s">
        <v>7239</v>
      </c>
      <c r="H636" s="85">
        <v>68070</v>
      </c>
      <c r="I636" s="85" t="s">
        <v>6201</v>
      </c>
      <c r="J636" s="85" t="s">
        <v>7240</v>
      </c>
      <c r="K636" s="85" t="s">
        <v>1073</v>
      </c>
      <c r="L636" s="85" t="s">
        <v>3483</v>
      </c>
    </row>
    <row r="637" spans="1:12" x14ac:dyDescent="0.25">
      <c r="A637" s="85" t="s">
        <v>7241</v>
      </c>
      <c r="B637" s="85" t="s">
        <v>3440</v>
      </c>
      <c r="C637" s="85" t="s">
        <v>7242</v>
      </c>
      <c r="D637" s="85" t="s">
        <v>7243</v>
      </c>
      <c r="E637" s="85" t="s">
        <v>7244</v>
      </c>
      <c r="F637" s="85" t="s">
        <v>3434</v>
      </c>
      <c r="G637" s="85" t="s">
        <v>7245</v>
      </c>
      <c r="H637" s="85">
        <v>10836</v>
      </c>
      <c r="I637" s="85" t="s">
        <v>5515</v>
      </c>
      <c r="J637" s="85" t="s">
        <v>3702</v>
      </c>
      <c r="K637" s="85" t="s">
        <v>1099</v>
      </c>
      <c r="L637" s="85" t="s">
        <v>3458</v>
      </c>
    </row>
    <row r="638" spans="1:12" x14ac:dyDescent="0.25">
      <c r="A638" s="85" t="s">
        <v>7246</v>
      </c>
      <c r="B638" s="85" t="s">
        <v>3430</v>
      </c>
      <c r="C638" s="85" t="s">
        <v>7247</v>
      </c>
      <c r="D638" s="85" t="s">
        <v>7248</v>
      </c>
      <c r="E638" s="85" t="s">
        <v>7249</v>
      </c>
      <c r="F638" s="85" t="s">
        <v>3434</v>
      </c>
      <c r="G638" s="85" t="s">
        <v>7250</v>
      </c>
      <c r="H638" s="85">
        <v>95838</v>
      </c>
      <c r="I638" s="85" t="s">
        <v>4123</v>
      </c>
      <c r="J638" s="85" t="s">
        <v>7251</v>
      </c>
      <c r="K638" s="85" t="s">
        <v>3374</v>
      </c>
      <c r="L638" s="85" t="s">
        <v>3483</v>
      </c>
    </row>
    <row r="639" spans="1:12" x14ac:dyDescent="0.25">
      <c r="A639" s="85" t="s">
        <v>7252</v>
      </c>
      <c r="B639" s="85" t="s">
        <v>3507</v>
      </c>
      <c r="C639" s="85" t="s">
        <v>7253</v>
      </c>
      <c r="D639" s="85" t="s">
        <v>7254</v>
      </c>
      <c r="E639" s="85" t="s">
        <v>7255</v>
      </c>
      <c r="F639" s="85" t="s">
        <v>3444</v>
      </c>
      <c r="G639" s="85" t="s">
        <v>7256</v>
      </c>
      <c r="H639" s="85">
        <v>95840</v>
      </c>
      <c r="I639" s="85" t="s">
        <v>6560</v>
      </c>
      <c r="J639" s="85" t="s">
        <v>6941</v>
      </c>
      <c r="K639" s="85" t="s">
        <v>808</v>
      </c>
      <c r="L639" s="85" t="s">
        <v>3448</v>
      </c>
    </row>
    <row r="640" spans="1:12" x14ac:dyDescent="0.25">
      <c r="A640" s="85" t="s">
        <v>7257</v>
      </c>
      <c r="B640" s="85" t="s">
        <v>3440</v>
      </c>
      <c r="C640" s="85" t="s">
        <v>7258</v>
      </c>
      <c r="D640" s="85" t="s">
        <v>7259</v>
      </c>
      <c r="E640" s="85" t="s">
        <v>7260</v>
      </c>
      <c r="F640" s="85" t="s">
        <v>3454</v>
      </c>
      <c r="G640" s="85" t="s">
        <v>7261</v>
      </c>
      <c r="H640" s="85">
        <v>14276</v>
      </c>
      <c r="I640" s="85" t="s">
        <v>5658</v>
      </c>
      <c r="J640" s="85" t="s">
        <v>4725</v>
      </c>
      <c r="K640" s="85" t="s">
        <v>808</v>
      </c>
      <c r="L640" s="85" t="s">
        <v>3483</v>
      </c>
    </row>
    <row r="641" spans="1:12" x14ac:dyDescent="0.25">
      <c r="A641" s="85" t="s">
        <v>7262</v>
      </c>
      <c r="B641" s="85" t="s">
        <v>3529</v>
      </c>
      <c r="C641" s="85" t="s">
        <v>7263</v>
      </c>
      <c r="D641" s="85" t="s">
        <v>7264</v>
      </c>
      <c r="E641" s="85" t="s">
        <v>7265</v>
      </c>
      <c r="F641" s="85" t="s">
        <v>3454</v>
      </c>
      <c r="G641" s="85" t="s">
        <v>7266</v>
      </c>
      <c r="H641" s="85">
        <v>34540</v>
      </c>
      <c r="I641" s="85" t="s">
        <v>4038</v>
      </c>
      <c r="J641" s="85" t="s">
        <v>6739</v>
      </c>
      <c r="K641" s="85" t="s">
        <v>1073</v>
      </c>
      <c r="L641" s="85" t="s">
        <v>3438</v>
      </c>
    </row>
    <row r="642" spans="1:12" x14ac:dyDescent="0.25">
      <c r="A642" s="85" t="s">
        <v>7267</v>
      </c>
      <c r="B642" s="85" t="s">
        <v>3507</v>
      </c>
      <c r="C642" s="85" t="s">
        <v>7268</v>
      </c>
      <c r="D642" s="85" t="s">
        <v>7269</v>
      </c>
      <c r="E642" s="85" t="s">
        <v>7270</v>
      </c>
      <c r="F642" s="85" t="s">
        <v>3454</v>
      </c>
      <c r="G642" s="85" t="s">
        <v>7271</v>
      </c>
      <c r="H642" s="85">
        <v>85454</v>
      </c>
      <c r="I642" s="85" t="s">
        <v>5170</v>
      </c>
      <c r="J642" s="85" t="s">
        <v>5981</v>
      </c>
      <c r="K642" s="85" t="s">
        <v>1073</v>
      </c>
      <c r="L642" s="85" t="s">
        <v>3458</v>
      </c>
    </row>
    <row r="643" spans="1:12" x14ac:dyDescent="0.25">
      <c r="A643" s="85" t="s">
        <v>7272</v>
      </c>
      <c r="B643" s="85" t="s">
        <v>3476</v>
      </c>
      <c r="C643" s="85" t="s">
        <v>7273</v>
      </c>
      <c r="D643" s="85" t="s">
        <v>7274</v>
      </c>
      <c r="E643" s="85" t="s">
        <v>7275</v>
      </c>
      <c r="F643" s="85" t="s">
        <v>3434</v>
      </c>
      <c r="G643" s="85" t="s">
        <v>7276</v>
      </c>
      <c r="H643" s="85">
        <v>31298</v>
      </c>
      <c r="I643" s="85" t="s">
        <v>6044</v>
      </c>
      <c r="J643" s="85" t="s">
        <v>4258</v>
      </c>
      <c r="K643" s="85" t="s">
        <v>808</v>
      </c>
      <c r="L643" s="85" t="s">
        <v>3448</v>
      </c>
    </row>
    <row r="644" spans="1:12" x14ac:dyDescent="0.25">
      <c r="A644" s="85" t="s">
        <v>7277</v>
      </c>
      <c r="B644" s="85" t="s">
        <v>3440</v>
      </c>
      <c r="C644" s="85" t="s">
        <v>7278</v>
      </c>
      <c r="D644" s="85" t="s">
        <v>7279</v>
      </c>
      <c r="E644" s="85" t="s">
        <v>7280</v>
      </c>
      <c r="F644" s="85" t="s">
        <v>3444</v>
      </c>
      <c r="G644" s="85" t="s">
        <v>7281</v>
      </c>
      <c r="H644" s="85">
        <v>60867</v>
      </c>
      <c r="I644" s="85" t="s">
        <v>5419</v>
      </c>
      <c r="J644" s="85" t="s">
        <v>5824</v>
      </c>
      <c r="K644" s="85" t="s">
        <v>1099</v>
      </c>
      <c r="L644" s="85" t="s">
        <v>3438</v>
      </c>
    </row>
    <row r="645" spans="1:12" x14ac:dyDescent="0.25">
      <c r="A645" s="85" t="s">
        <v>7282</v>
      </c>
      <c r="B645" s="85" t="s">
        <v>3460</v>
      </c>
      <c r="C645" s="85" t="s">
        <v>7283</v>
      </c>
      <c r="D645" s="85" t="s">
        <v>7284</v>
      </c>
      <c r="E645" s="85" t="s">
        <v>7285</v>
      </c>
      <c r="F645" s="85" t="s">
        <v>3454</v>
      </c>
      <c r="G645" s="85" t="s">
        <v>7286</v>
      </c>
      <c r="H645" s="85">
        <v>39800</v>
      </c>
      <c r="I645" s="85" t="s">
        <v>3934</v>
      </c>
      <c r="J645" s="85" t="s">
        <v>6172</v>
      </c>
      <c r="K645" s="85" t="s">
        <v>3374</v>
      </c>
      <c r="L645" s="85" t="s">
        <v>3458</v>
      </c>
    </row>
    <row r="646" spans="1:12" x14ac:dyDescent="0.25">
      <c r="A646" s="85" t="s">
        <v>7287</v>
      </c>
      <c r="B646" s="85" t="s">
        <v>3440</v>
      </c>
      <c r="C646" s="85" t="s">
        <v>7288</v>
      </c>
      <c r="D646" s="85" t="s">
        <v>7289</v>
      </c>
      <c r="E646" s="85" t="s">
        <v>7290</v>
      </c>
      <c r="F646" s="85" t="s">
        <v>3434</v>
      </c>
      <c r="G646" s="85" t="s">
        <v>7291</v>
      </c>
      <c r="H646" s="85">
        <v>35619</v>
      </c>
      <c r="I646" s="85" t="s">
        <v>5556</v>
      </c>
      <c r="J646" s="85" t="s">
        <v>4394</v>
      </c>
      <c r="K646" s="85" t="s">
        <v>808</v>
      </c>
      <c r="L646" s="85" t="s">
        <v>3458</v>
      </c>
    </row>
    <row r="647" spans="1:12" x14ac:dyDescent="0.25">
      <c r="A647" s="85" t="s">
        <v>7292</v>
      </c>
      <c r="B647" s="85" t="s">
        <v>3460</v>
      </c>
      <c r="C647" s="85" t="s">
        <v>7293</v>
      </c>
      <c r="D647" s="85" t="s">
        <v>7294</v>
      </c>
      <c r="E647" s="85" t="s">
        <v>7295</v>
      </c>
      <c r="F647" s="85" t="s">
        <v>3444</v>
      </c>
      <c r="G647" s="85" t="s">
        <v>7296</v>
      </c>
      <c r="H647" s="85">
        <v>61853</v>
      </c>
      <c r="I647" s="85" t="s">
        <v>5041</v>
      </c>
      <c r="J647" s="85" t="s">
        <v>4602</v>
      </c>
      <c r="K647" s="85" t="s">
        <v>1073</v>
      </c>
      <c r="L647" s="85" t="s">
        <v>3458</v>
      </c>
    </row>
    <row r="648" spans="1:12" x14ac:dyDescent="0.25">
      <c r="A648" s="85" t="s">
        <v>7297</v>
      </c>
      <c r="B648" s="85" t="s">
        <v>3485</v>
      </c>
      <c r="C648" s="85" t="s">
        <v>7298</v>
      </c>
      <c r="D648" s="85" t="s">
        <v>7299</v>
      </c>
      <c r="E648" s="85" t="s">
        <v>7300</v>
      </c>
      <c r="F648" s="85" t="s">
        <v>3454</v>
      </c>
      <c r="G648" s="85" t="s">
        <v>7301</v>
      </c>
      <c r="H648" s="85">
        <v>7564</v>
      </c>
      <c r="I648" s="85" t="s">
        <v>6517</v>
      </c>
      <c r="J648" s="85" t="s">
        <v>7302</v>
      </c>
      <c r="K648" s="85" t="s">
        <v>3374</v>
      </c>
      <c r="L648" s="85" t="s">
        <v>3448</v>
      </c>
    </row>
    <row r="649" spans="1:12" x14ac:dyDescent="0.25">
      <c r="A649" s="85" t="s">
        <v>7303</v>
      </c>
      <c r="B649" s="85" t="s">
        <v>3460</v>
      </c>
      <c r="C649" s="85" t="s">
        <v>7304</v>
      </c>
      <c r="D649" s="85" t="s">
        <v>7305</v>
      </c>
      <c r="E649" s="85" t="s">
        <v>7306</v>
      </c>
      <c r="F649" s="85" t="s">
        <v>3444</v>
      </c>
      <c r="G649" s="85" t="s">
        <v>7307</v>
      </c>
      <c r="H649" s="85">
        <v>14082</v>
      </c>
      <c r="I649" s="85" t="s">
        <v>4657</v>
      </c>
      <c r="J649" s="85" t="s">
        <v>7308</v>
      </c>
      <c r="K649" s="85" t="s">
        <v>1099</v>
      </c>
      <c r="L649" s="85" t="s">
        <v>3458</v>
      </c>
    </row>
    <row r="650" spans="1:12" x14ac:dyDescent="0.25">
      <c r="A650" s="85" t="s">
        <v>7309</v>
      </c>
      <c r="B650" s="85" t="s">
        <v>3558</v>
      </c>
      <c r="C650" s="85" t="s">
        <v>7310</v>
      </c>
      <c r="D650" s="85" t="s">
        <v>7311</v>
      </c>
      <c r="E650" s="85" t="s">
        <v>7312</v>
      </c>
      <c r="F650" s="85" t="s">
        <v>3444</v>
      </c>
      <c r="G650" s="85" t="s">
        <v>5964</v>
      </c>
      <c r="H650" s="85">
        <v>23898</v>
      </c>
      <c r="I650" s="85" t="s">
        <v>4373</v>
      </c>
      <c r="J650" s="85" t="s">
        <v>3491</v>
      </c>
      <c r="K650" s="85" t="s">
        <v>808</v>
      </c>
      <c r="L650" s="85" t="s">
        <v>3438</v>
      </c>
    </row>
    <row r="651" spans="1:12" x14ac:dyDescent="0.25">
      <c r="A651" s="85" t="s">
        <v>7313</v>
      </c>
      <c r="B651" s="85" t="s">
        <v>3430</v>
      </c>
      <c r="C651" s="85" t="s">
        <v>7314</v>
      </c>
      <c r="D651" s="85" t="s">
        <v>7315</v>
      </c>
      <c r="E651" s="85" t="s">
        <v>7316</v>
      </c>
      <c r="F651" s="85" t="s">
        <v>3434</v>
      </c>
      <c r="G651" s="85" t="s">
        <v>7317</v>
      </c>
      <c r="H651" s="85">
        <v>6170</v>
      </c>
      <c r="I651" s="85" t="s">
        <v>5217</v>
      </c>
      <c r="J651" s="85" t="s">
        <v>4330</v>
      </c>
      <c r="K651" s="85" t="s">
        <v>1073</v>
      </c>
      <c r="L651" s="85" t="s">
        <v>3458</v>
      </c>
    </row>
    <row r="652" spans="1:12" x14ac:dyDescent="0.25">
      <c r="A652" s="85" t="s">
        <v>7318</v>
      </c>
      <c r="B652" s="85" t="s">
        <v>3558</v>
      </c>
      <c r="C652" s="85" t="s">
        <v>7319</v>
      </c>
      <c r="D652" s="85" t="s">
        <v>7320</v>
      </c>
      <c r="E652" s="85" t="s">
        <v>7321</v>
      </c>
      <c r="F652" s="85" t="s">
        <v>3444</v>
      </c>
      <c r="G652" s="85" t="s">
        <v>7322</v>
      </c>
      <c r="H652" s="85">
        <v>39085</v>
      </c>
      <c r="I652" s="85" t="s">
        <v>7323</v>
      </c>
      <c r="J652" s="85" t="s">
        <v>5294</v>
      </c>
      <c r="K652" s="85" t="s">
        <v>808</v>
      </c>
      <c r="L652" s="85" t="s">
        <v>3458</v>
      </c>
    </row>
    <row r="653" spans="1:12" x14ac:dyDescent="0.25">
      <c r="A653" s="85" t="s">
        <v>7324</v>
      </c>
      <c r="B653" s="85" t="s">
        <v>3476</v>
      </c>
      <c r="C653" s="85" t="s">
        <v>7325</v>
      </c>
      <c r="D653" s="85" t="s">
        <v>7326</v>
      </c>
      <c r="E653" s="85" t="s">
        <v>7327</v>
      </c>
      <c r="F653" s="85" t="s">
        <v>3434</v>
      </c>
      <c r="G653" s="85" t="s">
        <v>7328</v>
      </c>
      <c r="H653" s="85">
        <v>48214</v>
      </c>
      <c r="I653" s="85" t="s">
        <v>5884</v>
      </c>
      <c r="J653" s="85" t="s">
        <v>5141</v>
      </c>
      <c r="K653" s="85" t="s">
        <v>1099</v>
      </c>
      <c r="L653" s="85" t="s">
        <v>3438</v>
      </c>
    </row>
    <row r="654" spans="1:12" x14ac:dyDescent="0.25">
      <c r="A654" s="85" t="s">
        <v>7329</v>
      </c>
      <c r="B654" s="85" t="s">
        <v>3468</v>
      </c>
      <c r="C654" s="85" t="s">
        <v>7330</v>
      </c>
      <c r="D654" s="85" t="s">
        <v>7331</v>
      </c>
      <c r="E654" s="85" t="s">
        <v>7332</v>
      </c>
      <c r="F654" s="85" t="s">
        <v>3454</v>
      </c>
      <c r="G654" s="85" t="s">
        <v>7333</v>
      </c>
      <c r="H654" s="85">
        <v>89705</v>
      </c>
      <c r="I654" s="85" t="s">
        <v>4003</v>
      </c>
      <c r="J654" s="85" t="s">
        <v>7334</v>
      </c>
      <c r="K654" s="85" t="s">
        <v>1073</v>
      </c>
      <c r="L654" s="85" t="s">
        <v>3448</v>
      </c>
    </row>
    <row r="655" spans="1:12" x14ac:dyDescent="0.25">
      <c r="A655" s="85" t="s">
        <v>7335</v>
      </c>
      <c r="B655" s="85" t="s">
        <v>3476</v>
      </c>
      <c r="C655" s="85" t="s">
        <v>7336</v>
      </c>
      <c r="D655" s="85" t="s">
        <v>7337</v>
      </c>
      <c r="E655" s="85" t="s">
        <v>7338</v>
      </c>
      <c r="F655" s="85" t="s">
        <v>3454</v>
      </c>
      <c r="G655" s="85" t="s">
        <v>7339</v>
      </c>
      <c r="H655" s="85">
        <v>41987</v>
      </c>
      <c r="I655" s="85" t="s">
        <v>4631</v>
      </c>
      <c r="J655" s="85" t="s">
        <v>3627</v>
      </c>
      <c r="K655" s="85" t="s">
        <v>3374</v>
      </c>
      <c r="L655" s="85" t="s">
        <v>3458</v>
      </c>
    </row>
    <row r="656" spans="1:12" x14ac:dyDescent="0.25">
      <c r="A656" s="85" t="s">
        <v>7340</v>
      </c>
      <c r="B656" s="85" t="s">
        <v>3450</v>
      </c>
      <c r="C656" s="85" t="s">
        <v>7341</v>
      </c>
      <c r="D656" s="85" t="s">
        <v>7342</v>
      </c>
      <c r="E656" s="85" t="s">
        <v>7343</v>
      </c>
      <c r="F656" s="85" t="s">
        <v>3444</v>
      </c>
      <c r="G656" s="85" t="s">
        <v>7344</v>
      </c>
      <c r="H656" s="85">
        <v>56836</v>
      </c>
      <c r="I656" s="85" t="s">
        <v>4468</v>
      </c>
      <c r="J656" s="85" t="s">
        <v>6612</v>
      </c>
      <c r="K656" s="85" t="s">
        <v>808</v>
      </c>
      <c r="L656" s="85" t="s">
        <v>3483</v>
      </c>
    </row>
    <row r="657" spans="1:12" x14ac:dyDescent="0.25">
      <c r="A657" s="85" t="s">
        <v>7345</v>
      </c>
      <c r="B657" s="85" t="s">
        <v>3507</v>
      </c>
      <c r="C657" s="85" t="s">
        <v>7346</v>
      </c>
      <c r="D657" s="85" t="s">
        <v>7347</v>
      </c>
      <c r="E657" s="85" t="s">
        <v>7348</v>
      </c>
      <c r="F657" s="85" t="s">
        <v>3454</v>
      </c>
      <c r="G657" s="85" t="s">
        <v>7349</v>
      </c>
      <c r="H657" s="85">
        <v>97801</v>
      </c>
      <c r="I657" s="85" t="s">
        <v>5835</v>
      </c>
      <c r="J657" s="85" t="s">
        <v>7350</v>
      </c>
      <c r="K657" s="85" t="s">
        <v>3374</v>
      </c>
      <c r="L657" s="85" t="s">
        <v>3438</v>
      </c>
    </row>
    <row r="658" spans="1:12" x14ac:dyDescent="0.25">
      <c r="A658" s="85" t="s">
        <v>7351</v>
      </c>
      <c r="B658" s="85" t="s">
        <v>3558</v>
      </c>
      <c r="C658" s="85" t="s">
        <v>7352</v>
      </c>
      <c r="D658" s="85" t="s">
        <v>7353</v>
      </c>
      <c r="E658" s="85" t="s">
        <v>7354</v>
      </c>
      <c r="F658" s="85" t="s">
        <v>3434</v>
      </c>
      <c r="G658" s="85" t="s">
        <v>7355</v>
      </c>
      <c r="H658" s="85">
        <v>16191</v>
      </c>
      <c r="I658" s="85" t="s">
        <v>7356</v>
      </c>
      <c r="J658" s="85" t="s">
        <v>5066</v>
      </c>
      <c r="K658" s="85" t="s">
        <v>578</v>
      </c>
      <c r="L658" s="85" t="s">
        <v>3483</v>
      </c>
    </row>
    <row r="659" spans="1:12" x14ac:dyDescent="0.25">
      <c r="A659" s="85" t="s">
        <v>7357</v>
      </c>
      <c r="B659" s="85" t="s">
        <v>3476</v>
      </c>
      <c r="C659" s="85" t="s">
        <v>7358</v>
      </c>
      <c r="D659" s="85" t="s">
        <v>7359</v>
      </c>
      <c r="E659" s="85" t="s">
        <v>7360</v>
      </c>
      <c r="F659" s="85" t="s">
        <v>3434</v>
      </c>
      <c r="G659" s="85" t="s">
        <v>4534</v>
      </c>
      <c r="H659" s="85">
        <v>13451</v>
      </c>
      <c r="I659" s="85" t="s">
        <v>5705</v>
      </c>
      <c r="J659" s="85" t="s">
        <v>4644</v>
      </c>
      <c r="K659" s="85" t="s">
        <v>1099</v>
      </c>
      <c r="L659" s="85" t="s">
        <v>3448</v>
      </c>
    </row>
    <row r="660" spans="1:12" x14ac:dyDescent="0.25">
      <c r="A660" s="85" t="s">
        <v>7361</v>
      </c>
      <c r="B660" s="85" t="s">
        <v>3507</v>
      </c>
      <c r="C660" s="85" t="s">
        <v>7362</v>
      </c>
      <c r="D660" s="85" t="s">
        <v>7363</v>
      </c>
      <c r="E660" s="85" t="s">
        <v>7364</v>
      </c>
      <c r="F660" s="85" t="s">
        <v>3434</v>
      </c>
      <c r="G660" s="85" t="s">
        <v>5766</v>
      </c>
      <c r="H660" s="85">
        <v>7014</v>
      </c>
      <c r="I660" s="85" t="s">
        <v>7365</v>
      </c>
      <c r="J660" s="85" t="s">
        <v>5009</v>
      </c>
      <c r="K660" s="85" t="s">
        <v>808</v>
      </c>
      <c r="L660" s="85" t="s">
        <v>3483</v>
      </c>
    </row>
    <row r="661" spans="1:12" x14ac:dyDescent="0.25">
      <c r="A661" s="85" t="s">
        <v>7366</v>
      </c>
      <c r="B661" s="85" t="s">
        <v>3507</v>
      </c>
      <c r="C661" s="85" t="s">
        <v>7367</v>
      </c>
      <c r="D661" s="85" t="s">
        <v>7368</v>
      </c>
      <c r="E661" s="85" t="s">
        <v>7369</v>
      </c>
      <c r="F661" s="85" t="s">
        <v>3444</v>
      </c>
      <c r="G661" s="85" t="s">
        <v>7370</v>
      </c>
      <c r="H661" s="85">
        <v>2267</v>
      </c>
      <c r="I661" s="85" t="s">
        <v>3465</v>
      </c>
      <c r="J661" s="85" t="s">
        <v>3847</v>
      </c>
      <c r="K661" s="85" t="s">
        <v>1073</v>
      </c>
      <c r="L661" s="85" t="s">
        <v>3483</v>
      </c>
    </row>
    <row r="662" spans="1:12" x14ac:dyDescent="0.25">
      <c r="A662" s="85" t="s">
        <v>7371</v>
      </c>
      <c r="B662" s="85" t="s">
        <v>3507</v>
      </c>
      <c r="C662" s="85" t="s">
        <v>7372</v>
      </c>
      <c r="D662" s="85" t="s">
        <v>7373</v>
      </c>
      <c r="E662" s="85" t="s">
        <v>7374</v>
      </c>
      <c r="F662" s="85" t="s">
        <v>3444</v>
      </c>
      <c r="G662" s="85" t="s">
        <v>4347</v>
      </c>
      <c r="H662" s="85">
        <v>19139</v>
      </c>
      <c r="I662" s="85" t="s">
        <v>5072</v>
      </c>
      <c r="J662" s="85" t="s">
        <v>4244</v>
      </c>
      <c r="K662" s="85" t="s">
        <v>1099</v>
      </c>
      <c r="L662" s="85" t="s">
        <v>3438</v>
      </c>
    </row>
    <row r="663" spans="1:12" x14ac:dyDescent="0.25">
      <c r="A663" s="85" t="s">
        <v>7375</v>
      </c>
      <c r="B663" s="85" t="s">
        <v>3430</v>
      </c>
      <c r="C663" s="85" t="s">
        <v>7376</v>
      </c>
      <c r="D663" s="85" t="s">
        <v>7377</v>
      </c>
      <c r="E663" s="85" t="s">
        <v>7378</v>
      </c>
      <c r="F663" s="85" t="s">
        <v>3444</v>
      </c>
      <c r="G663" s="85" t="s">
        <v>7379</v>
      </c>
      <c r="H663" s="85">
        <v>87947</v>
      </c>
      <c r="I663" s="85" t="s">
        <v>5522</v>
      </c>
      <c r="J663" s="85" t="s">
        <v>5567</v>
      </c>
      <c r="K663" s="85" t="s">
        <v>578</v>
      </c>
      <c r="L663" s="85" t="s">
        <v>3448</v>
      </c>
    </row>
    <row r="664" spans="1:12" x14ac:dyDescent="0.25">
      <c r="A664" s="85" t="s">
        <v>7380</v>
      </c>
      <c r="B664" s="85" t="s">
        <v>3468</v>
      </c>
      <c r="C664" s="85" t="s">
        <v>7381</v>
      </c>
      <c r="D664" s="85" t="s">
        <v>7382</v>
      </c>
      <c r="E664" s="85" t="s">
        <v>7383</v>
      </c>
      <c r="F664" s="85" t="s">
        <v>3434</v>
      </c>
      <c r="G664" s="85" t="s">
        <v>7384</v>
      </c>
      <c r="H664" s="85">
        <v>85829</v>
      </c>
      <c r="I664" s="85" t="s">
        <v>3777</v>
      </c>
      <c r="J664" s="85" t="s">
        <v>4963</v>
      </c>
      <c r="K664" s="85" t="s">
        <v>1073</v>
      </c>
      <c r="L664" s="85" t="s">
        <v>3448</v>
      </c>
    </row>
    <row r="665" spans="1:12" x14ac:dyDescent="0.25">
      <c r="A665" s="85" t="s">
        <v>7385</v>
      </c>
      <c r="B665" s="85" t="s">
        <v>3460</v>
      </c>
      <c r="C665" s="85" t="s">
        <v>7386</v>
      </c>
      <c r="D665" s="85" t="s">
        <v>7387</v>
      </c>
      <c r="E665" s="85" t="s">
        <v>7388</v>
      </c>
      <c r="F665" s="85" t="s">
        <v>3434</v>
      </c>
      <c r="G665" s="85" t="s">
        <v>7389</v>
      </c>
      <c r="H665" s="85">
        <v>23349</v>
      </c>
      <c r="I665" s="85" t="s">
        <v>5059</v>
      </c>
      <c r="J665" s="85" t="s">
        <v>5294</v>
      </c>
      <c r="K665" s="85" t="s">
        <v>1099</v>
      </c>
      <c r="L665" s="85" t="s">
        <v>3448</v>
      </c>
    </row>
    <row r="666" spans="1:12" x14ac:dyDescent="0.25">
      <c r="A666" s="85" t="s">
        <v>7390</v>
      </c>
      <c r="B666" s="85" t="s">
        <v>3476</v>
      </c>
      <c r="C666" s="85" t="s">
        <v>7391</v>
      </c>
      <c r="D666" s="85" t="s">
        <v>7392</v>
      </c>
      <c r="E666" s="85" t="s">
        <v>7393</v>
      </c>
      <c r="F666" s="85" t="s">
        <v>3434</v>
      </c>
      <c r="G666" s="85" t="s">
        <v>4656</v>
      </c>
      <c r="H666" s="85">
        <v>44078</v>
      </c>
      <c r="I666" s="85" t="s">
        <v>6889</v>
      </c>
      <c r="J666" s="85" t="s">
        <v>7394</v>
      </c>
      <c r="K666" s="85" t="s">
        <v>1099</v>
      </c>
      <c r="L666" s="85" t="s">
        <v>3483</v>
      </c>
    </row>
    <row r="667" spans="1:12" x14ac:dyDescent="0.25">
      <c r="A667" s="85" t="s">
        <v>7395</v>
      </c>
      <c r="B667" s="85" t="s">
        <v>3450</v>
      </c>
      <c r="C667" s="85" t="s">
        <v>7396</v>
      </c>
      <c r="D667" s="85" t="s">
        <v>7397</v>
      </c>
      <c r="E667" s="85" t="s">
        <v>7398</v>
      </c>
      <c r="F667" s="85" t="s">
        <v>3434</v>
      </c>
      <c r="G667" s="85" t="s">
        <v>7399</v>
      </c>
      <c r="H667" s="85">
        <v>47861</v>
      </c>
      <c r="I667" s="85" t="s">
        <v>6292</v>
      </c>
      <c r="J667" s="85" t="s">
        <v>5263</v>
      </c>
      <c r="K667" s="85" t="s">
        <v>808</v>
      </c>
      <c r="L667" s="85" t="s">
        <v>3483</v>
      </c>
    </row>
    <row r="668" spans="1:12" x14ac:dyDescent="0.25">
      <c r="A668" s="85" t="s">
        <v>7400</v>
      </c>
      <c r="B668" s="85" t="s">
        <v>3476</v>
      </c>
      <c r="C668" s="85" t="s">
        <v>7401</v>
      </c>
      <c r="D668" s="85" t="s">
        <v>7402</v>
      </c>
      <c r="E668" s="85" t="s">
        <v>7403</v>
      </c>
      <c r="F668" s="85" t="s">
        <v>3444</v>
      </c>
      <c r="G668" s="85" t="s">
        <v>7404</v>
      </c>
      <c r="H668" s="85">
        <v>58372</v>
      </c>
      <c r="I668" s="85" t="s">
        <v>3894</v>
      </c>
      <c r="J668" s="85" t="s">
        <v>7405</v>
      </c>
      <c r="K668" s="85" t="s">
        <v>578</v>
      </c>
      <c r="L668" s="85" t="s">
        <v>3483</v>
      </c>
    </row>
    <row r="669" spans="1:12" x14ac:dyDescent="0.25">
      <c r="A669" s="85" t="s">
        <v>7406</v>
      </c>
      <c r="B669" s="85" t="s">
        <v>3460</v>
      </c>
      <c r="C669" s="85" t="s">
        <v>7407</v>
      </c>
      <c r="D669" s="85" t="s">
        <v>7408</v>
      </c>
      <c r="E669" s="85" t="s">
        <v>7409</v>
      </c>
      <c r="F669" s="85" t="s">
        <v>3444</v>
      </c>
      <c r="G669" s="85" t="s">
        <v>7410</v>
      </c>
      <c r="H669" s="85">
        <v>82501</v>
      </c>
      <c r="I669" s="85" t="s">
        <v>4010</v>
      </c>
      <c r="J669" s="85" t="s">
        <v>6815</v>
      </c>
      <c r="K669" s="85" t="s">
        <v>808</v>
      </c>
      <c r="L669" s="85" t="s">
        <v>3448</v>
      </c>
    </row>
    <row r="670" spans="1:12" x14ac:dyDescent="0.25">
      <c r="A670" s="85" t="s">
        <v>7411</v>
      </c>
      <c r="B670" s="85" t="s">
        <v>3485</v>
      </c>
      <c r="C670" s="85" t="s">
        <v>7412</v>
      </c>
      <c r="D670" s="85" t="s">
        <v>7413</v>
      </c>
      <c r="E670" s="85" t="s">
        <v>7414</v>
      </c>
      <c r="F670" s="85" t="s">
        <v>3444</v>
      </c>
      <c r="G670" s="85" t="s">
        <v>7415</v>
      </c>
      <c r="H670" s="85">
        <v>36167</v>
      </c>
      <c r="I670" s="85" t="s">
        <v>5217</v>
      </c>
      <c r="J670" s="85" t="s">
        <v>7416</v>
      </c>
      <c r="K670" s="85" t="s">
        <v>3374</v>
      </c>
      <c r="L670" s="85" t="s">
        <v>3483</v>
      </c>
    </row>
    <row r="671" spans="1:12" x14ac:dyDescent="0.25">
      <c r="A671" s="85" t="s">
        <v>7417</v>
      </c>
      <c r="B671" s="85" t="s">
        <v>3440</v>
      </c>
      <c r="C671" s="85" t="s">
        <v>7418</v>
      </c>
      <c r="D671" s="85" t="s">
        <v>7419</v>
      </c>
      <c r="E671" s="85" t="s">
        <v>7420</v>
      </c>
      <c r="F671" s="85" t="s">
        <v>3444</v>
      </c>
      <c r="G671" s="85" t="s">
        <v>7421</v>
      </c>
      <c r="H671" s="85">
        <v>97084</v>
      </c>
      <c r="I671" s="85" t="s">
        <v>3446</v>
      </c>
      <c r="J671" s="85" t="s">
        <v>4104</v>
      </c>
      <c r="K671" s="85" t="s">
        <v>1073</v>
      </c>
      <c r="L671" s="85" t="s">
        <v>3458</v>
      </c>
    </row>
    <row r="672" spans="1:12" x14ac:dyDescent="0.25">
      <c r="A672" s="85" t="s">
        <v>7422</v>
      </c>
      <c r="B672" s="85" t="s">
        <v>3507</v>
      </c>
      <c r="C672" s="85" t="s">
        <v>7423</v>
      </c>
      <c r="D672" s="85" t="s">
        <v>7424</v>
      </c>
      <c r="E672" s="85" t="s">
        <v>7425</v>
      </c>
      <c r="F672" s="85" t="s">
        <v>3434</v>
      </c>
      <c r="G672" s="85" t="s">
        <v>7426</v>
      </c>
      <c r="H672" s="85">
        <v>13183</v>
      </c>
      <c r="I672" s="85" t="s">
        <v>4601</v>
      </c>
      <c r="J672" s="85" t="s">
        <v>7427</v>
      </c>
      <c r="K672" s="85" t="s">
        <v>578</v>
      </c>
      <c r="L672" s="85" t="s">
        <v>3448</v>
      </c>
    </row>
    <row r="673" spans="1:12" x14ac:dyDescent="0.25">
      <c r="A673" s="85" t="s">
        <v>7428</v>
      </c>
      <c r="B673" s="85" t="s">
        <v>3558</v>
      </c>
      <c r="C673" s="85" t="s">
        <v>6635</v>
      </c>
      <c r="D673" s="85" t="s">
        <v>7429</v>
      </c>
      <c r="E673" s="85" t="s">
        <v>7430</v>
      </c>
      <c r="F673" s="85" t="s">
        <v>3434</v>
      </c>
      <c r="G673" s="85" t="s">
        <v>7431</v>
      </c>
      <c r="H673" s="85">
        <v>49840</v>
      </c>
      <c r="I673" s="85" t="s">
        <v>3526</v>
      </c>
      <c r="J673" s="85" t="s">
        <v>6507</v>
      </c>
      <c r="K673" s="85" t="s">
        <v>1099</v>
      </c>
      <c r="L673" s="85" t="s">
        <v>3458</v>
      </c>
    </row>
    <row r="674" spans="1:12" x14ac:dyDescent="0.25">
      <c r="A674" s="85" t="s">
        <v>7432</v>
      </c>
      <c r="B674" s="85" t="s">
        <v>3558</v>
      </c>
      <c r="C674" s="85" t="s">
        <v>7433</v>
      </c>
      <c r="D674" s="85" t="s">
        <v>7434</v>
      </c>
      <c r="E674" s="85" t="s">
        <v>7435</v>
      </c>
      <c r="F674" s="85" t="s">
        <v>3454</v>
      </c>
      <c r="G674" s="85" t="s">
        <v>7436</v>
      </c>
      <c r="H674" s="85">
        <v>45921</v>
      </c>
      <c r="I674" s="85" t="s">
        <v>5728</v>
      </c>
      <c r="J674" s="85" t="s">
        <v>7240</v>
      </c>
      <c r="K674" s="85" t="s">
        <v>1099</v>
      </c>
      <c r="L674" s="85" t="s">
        <v>3448</v>
      </c>
    </row>
    <row r="675" spans="1:12" x14ac:dyDescent="0.25">
      <c r="A675" s="85" t="s">
        <v>7437</v>
      </c>
      <c r="B675" s="85" t="s">
        <v>3440</v>
      </c>
      <c r="C675" s="85" t="s">
        <v>7438</v>
      </c>
      <c r="D675" s="85" t="s">
        <v>7439</v>
      </c>
      <c r="E675" s="85" t="s">
        <v>7440</v>
      </c>
      <c r="F675" s="85" t="s">
        <v>3454</v>
      </c>
      <c r="G675" s="85" t="s">
        <v>7441</v>
      </c>
      <c r="H675" s="85">
        <v>24969</v>
      </c>
      <c r="I675" s="85" t="s">
        <v>3880</v>
      </c>
      <c r="J675" s="85" t="s">
        <v>5890</v>
      </c>
      <c r="K675" s="85" t="s">
        <v>3374</v>
      </c>
      <c r="L675" s="85" t="s">
        <v>3438</v>
      </c>
    </row>
    <row r="676" spans="1:12" x14ac:dyDescent="0.25">
      <c r="A676" s="85" t="s">
        <v>7442</v>
      </c>
      <c r="B676" s="85" t="s">
        <v>3450</v>
      </c>
      <c r="C676" s="85" t="s">
        <v>7443</v>
      </c>
      <c r="D676" s="85" t="s">
        <v>7444</v>
      </c>
      <c r="E676" s="85" t="s">
        <v>7445</v>
      </c>
      <c r="F676" s="85" t="s">
        <v>3454</v>
      </c>
      <c r="G676" s="85" t="s">
        <v>7446</v>
      </c>
      <c r="H676" s="85">
        <v>15920</v>
      </c>
      <c r="I676" s="85" t="s">
        <v>4420</v>
      </c>
      <c r="J676" s="85" t="s">
        <v>3585</v>
      </c>
      <c r="K676" s="85" t="s">
        <v>1099</v>
      </c>
      <c r="L676" s="85" t="s">
        <v>3483</v>
      </c>
    </row>
    <row r="677" spans="1:12" x14ac:dyDescent="0.25">
      <c r="A677" s="85" t="s">
        <v>7447</v>
      </c>
      <c r="B677" s="85" t="s">
        <v>3558</v>
      </c>
      <c r="C677" s="85" t="s">
        <v>7448</v>
      </c>
      <c r="D677" s="85" t="s">
        <v>7449</v>
      </c>
      <c r="E677" s="85" t="s">
        <v>7450</v>
      </c>
      <c r="F677" s="85" t="s">
        <v>3434</v>
      </c>
      <c r="G677" s="85" t="s">
        <v>7451</v>
      </c>
      <c r="H677" s="85">
        <v>53530</v>
      </c>
      <c r="I677" s="85" t="s">
        <v>3668</v>
      </c>
      <c r="J677" s="85" t="s">
        <v>3491</v>
      </c>
      <c r="K677" s="85" t="s">
        <v>1073</v>
      </c>
      <c r="L677" s="85" t="s">
        <v>3483</v>
      </c>
    </row>
    <row r="678" spans="1:12" x14ac:dyDescent="0.25">
      <c r="A678" s="85" t="s">
        <v>7452</v>
      </c>
      <c r="B678" s="85" t="s">
        <v>3440</v>
      </c>
      <c r="C678" s="85" t="s">
        <v>7453</v>
      </c>
      <c r="D678" s="85" t="s">
        <v>7454</v>
      </c>
      <c r="E678" s="85" t="s">
        <v>7455</v>
      </c>
      <c r="F678" s="85" t="s">
        <v>3444</v>
      </c>
      <c r="G678" s="85" t="s">
        <v>7456</v>
      </c>
      <c r="H678" s="85">
        <v>53461</v>
      </c>
      <c r="I678" s="85" t="s">
        <v>5430</v>
      </c>
      <c r="J678" s="85" t="s">
        <v>7457</v>
      </c>
      <c r="K678" s="85" t="s">
        <v>808</v>
      </c>
      <c r="L678" s="85" t="s">
        <v>3448</v>
      </c>
    </row>
    <row r="679" spans="1:12" x14ac:dyDescent="0.25">
      <c r="A679" s="85" t="s">
        <v>7458</v>
      </c>
      <c r="B679" s="85" t="s">
        <v>3440</v>
      </c>
      <c r="C679" s="85" t="s">
        <v>7459</v>
      </c>
      <c r="D679" s="85" t="s">
        <v>7460</v>
      </c>
      <c r="E679" s="85" t="s">
        <v>7461</v>
      </c>
      <c r="F679" s="85" t="s">
        <v>3444</v>
      </c>
      <c r="G679" s="85" t="s">
        <v>7462</v>
      </c>
      <c r="H679" s="85">
        <v>60839</v>
      </c>
      <c r="I679" s="85" t="s">
        <v>5293</v>
      </c>
      <c r="J679" s="85" t="s">
        <v>4401</v>
      </c>
      <c r="K679" s="85" t="s">
        <v>578</v>
      </c>
      <c r="L679" s="85" t="s">
        <v>3458</v>
      </c>
    </row>
    <row r="680" spans="1:12" x14ac:dyDescent="0.25">
      <c r="A680" s="85" t="s">
        <v>7463</v>
      </c>
      <c r="B680" s="85" t="s">
        <v>3507</v>
      </c>
      <c r="C680" s="85" t="s">
        <v>7464</v>
      </c>
      <c r="D680" s="85" t="s">
        <v>7465</v>
      </c>
      <c r="E680" s="85" t="s">
        <v>7466</v>
      </c>
      <c r="F680" s="85" t="s">
        <v>3444</v>
      </c>
      <c r="G680" s="85" t="s">
        <v>7467</v>
      </c>
      <c r="H680" s="85">
        <v>36629</v>
      </c>
      <c r="I680" s="85" t="s">
        <v>4441</v>
      </c>
      <c r="J680" s="85" t="s">
        <v>5473</v>
      </c>
      <c r="K680" s="85" t="s">
        <v>1073</v>
      </c>
      <c r="L680" s="85" t="s">
        <v>3438</v>
      </c>
    </row>
    <row r="681" spans="1:12" x14ac:dyDescent="0.25">
      <c r="A681" s="85" t="s">
        <v>7468</v>
      </c>
      <c r="B681" s="85" t="s">
        <v>3460</v>
      </c>
      <c r="C681" s="85" t="s">
        <v>7469</v>
      </c>
      <c r="D681" s="85" t="s">
        <v>7470</v>
      </c>
      <c r="E681" s="85" t="s">
        <v>7471</v>
      </c>
      <c r="F681" s="85" t="s">
        <v>3434</v>
      </c>
      <c r="G681" s="85" t="s">
        <v>7472</v>
      </c>
      <c r="H681" s="85">
        <v>51556</v>
      </c>
      <c r="I681" s="85" t="s">
        <v>5371</v>
      </c>
      <c r="J681" s="85" t="s">
        <v>4374</v>
      </c>
      <c r="K681" s="85" t="s">
        <v>3374</v>
      </c>
      <c r="L681" s="85" t="s">
        <v>3448</v>
      </c>
    </row>
    <row r="682" spans="1:12" x14ac:dyDescent="0.25">
      <c r="A682" s="85" t="s">
        <v>7473</v>
      </c>
      <c r="B682" s="85" t="s">
        <v>3460</v>
      </c>
      <c r="C682" s="85" t="s">
        <v>7474</v>
      </c>
      <c r="D682" s="85" t="s">
        <v>7475</v>
      </c>
      <c r="E682" s="85" t="s">
        <v>7476</v>
      </c>
      <c r="F682" s="85" t="s">
        <v>3454</v>
      </c>
      <c r="G682" s="85" t="s">
        <v>7477</v>
      </c>
      <c r="H682" s="85">
        <v>91426</v>
      </c>
      <c r="I682" s="85" t="s">
        <v>4577</v>
      </c>
      <c r="J682" s="85" t="s">
        <v>7478</v>
      </c>
      <c r="K682" s="85" t="s">
        <v>1073</v>
      </c>
      <c r="L682" s="85" t="s">
        <v>3483</v>
      </c>
    </row>
    <row r="683" spans="1:12" x14ac:dyDescent="0.25">
      <c r="A683" s="85" t="s">
        <v>7479</v>
      </c>
      <c r="B683" s="85" t="s">
        <v>3460</v>
      </c>
      <c r="C683" s="85" t="s">
        <v>7480</v>
      </c>
      <c r="D683" s="85" t="s">
        <v>7481</v>
      </c>
      <c r="E683" s="85" t="s">
        <v>7482</v>
      </c>
      <c r="F683" s="85" t="s">
        <v>3444</v>
      </c>
      <c r="G683" s="85" t="s">
        <v>4968</v>
      </c>
      <c r="H683" s="85">
        <v>63684</v>
      </c>
      <c r="I683" s="85" t="s">
        <v>6889</v>
      </c>
      <c r="J683" s="85" t="s">
        <v>6360</v>
      </c>
      <c r="K683" s="85" t="s">
        <v>3374</v>
      </c>
      <c r="L683" s="85" t="s">
        <v>3438</v>
      </c>
    </row>
    <row r="684" spans="1:12" x14ac:dyDescent="0.25">
      <c r="A684" s="85" t="s">
        <v>7483</v>
      </c>
      <c r="B684" s="85" t="s">
        <v>3476</v>
      </c>
      <c r="C684" s="85" t="s">
        <v>7484</v>
      </c>
      <c r="D684" s="85" t="s">
        <v>7485</v>
      </c>
      <c r="E684" s="85" t="s">
        <v>7486</v>
      </c>
      <c r="F684" s="85" t="s">
        <v>3454</v>
      </c>
      <c r="G684" s="85" t="s">
        <v>7487</v>
      </c>
      <c r="H684" s="85">
        <v>56278</v>
      </c>
      <c r="I684" s="85" t="s">
        <v>3791</v>
      </c>
      <c r="J684" s="85" t="s">
        <v>5402</v>
      </c>
      <c r="K684" s="85" t="s">
        <v>1073</v>
      </c>
      <c r="L684" s="85" t="s">
        <v>3483</v>
      </c>
    </row>
    <row r="685" spans="1:12" x14ac:dyDescent="0.25">
      <c r="A685" s="85" t="s">
        <v>7488</v>
      </c>
      <c r="B685" s="85" t="s">
        <v>3468</v>
      </c>
      <c r="C685" s="85" t="s">
        <v>7489</v>
      </c>
      <c r="D685" s="85" t="s">
        <v>7490</v>
      </c>
      <c r="E685" s="85" t="s">
        <v>7491</v>
      </c>
      <c r="F685" s="85" t="s">
        <v>3454</v>
      </c>
      <c r="G685" s="85" t="s">
        <v>5459</v>
      </c>
      <c r="H685" s="85">
        <v>86045</v>
      </c>
      <c r="I685" s="85" t="s">
        <v>4571</v>
      </c>
      <c r="J685" s="85" t="s">
        <v>6523</v>
      </c>
      <c r="K685" s="85" t="s">
        <v>1099</v>
      </c>
      <c r="L685" s="85" t="s">
        <v>3458</v>
      </c>
    </row>
    <row r="686" spans="1:12" x14ac:dyDescent="0.25">
      <c r="A686" s="85" t="s">
        <v>7492</v>
      </c>
      <c r="B686" s="85" t="s">
        <v>3476</v>
      </c>
      <c r="C686" s="85" t="s">
        <v>7493</v>
      </c>
      <c r="D686" s="85" t="s">
        <v>7494</v>
      </c>
      <c r="E686" s="85" t="s">
        <v>7495</v>
      </c>
      <c r="F686" s="85" t="s">
        <v>3434</v>
      </c>
      <c r="G686" s="85" t="s">
        <v>7496</v>
      </c>
      <c r="H686" s="85">
        <v>22860</v>
      </c>
      <c r="I686" s="85" t="s">
        <v>3534</v>
      </c>
      <c r="J686" s="85" t="s">
        <v>4738</v>
      </c>
      <c r="K686" s="85" t="s">
        <v>1099</v>
      </c>
      <c r="L686" s="85" t="s">
        <v>3458</v>
      </c>
    </row>
    <row r="687" spans="1:12" x14ac:dyDescent="0.25">
      <c r="A687" s="85" t="s">
        <v>7497</v>
      </c>
      <c r="B687" s="85" t="s">
        <v>3440</v>
      </c>
      <c r="C687" s="85" t="s">
        <v>7498</v>
      </c>
      <c r="D687" s="85" t="s">
        <v>7499</v>
      </c>
      <c r="E687" s="85" t="s">
        <v>7500</v>
      </c>
      <c r="F687" s="85" t="s">
        <v>3434</v>
      </c>
      <c r="G687" s="85" t="s">
        <v>4911</v>
      </c>
      <c r="H687" s="85">
        <v>15818</v>
      </c>
      <c r="I687" s="85" t="s">
        <v>7501</v>
      </c>
      <c r="J687" s="85" t="s">
        <v>6166</v>
      </c>
      <c r="K687" s="85" t="s">
        <v>3374</v>
      </c>
      <c r="L687" s="85" t="s">
        <v>3438</v>
      </c>
    </row>
    <row r="688" spans="1:12" x14ac:dyDescent="0.25">
      <c r="A688" s="85" t="s">
        <v>7502</v>
      </c>
      <c r="B688" s="85" t="s">
        <v>3468</v>
      </c>
      <c r="C688" s="85" t="s">
        <v>7503</v>
      </c>
      <c r="D688" s="85" t="s">
        <v>7504</v>
      </c>
      <c r="E688" s="85" t="s">
        <v>7505</v>
      </c>
      <c r="F688" s="85" t="s">
        <v>3444</v>
      </c>
      <c r="G688" s="85" t="s">
        <v>7506</v>
      </c>
      <c r="H688" s="85">
        <v>18368</v>
      </c>
      <c r="I688" s="85" t="s">
        <v>7507</v>
      </c>
      <c r="J688" s="85" t="s">
        <v>4374</v>
      </c>
      <c r="K688" s="85" t="s">
        <v>1073</v>
      </c>
      <c r="L688" s="85" t="s">
        <v>3483</v>
      </c>
    </row>
    <row r="689" spans="1:12" x14ac:dyDescent="0.25">
      <c r="A689" s="85" t="s">
        <v>7508</v>
      </c>
      <c r="B689" s="85" t="s">
        <v>3558</v>
      </c>
      <c r="C689" s="85" t="s">
        <v>7509</v>
      </c>
      <c r="D689" s="85" t="s">
        <v>7510</v>
      </c>
      <c r="E689" s="85" t="s">
        <v>7511</v>
      </c>
      <c r="F689" s="85" t="s">
        <v>3434</v>
      </c>
      <c r="G689" s="85" t="s">
        <v>7512</v>
      </c>
      <c r="H689" s="85">
        <v>92248</v>
      </c>
      <c r="I689" s="85" t="s">
        <v>4858</v>
      </c>
      <c r="J689" s="85" t="s">
        <v>5664</v>
      </c>
      <c r="K689" s="85" t="s">
        <v>1073</v>
      </c>
      <c r="L689" s="85" t="s">
        <v>3458</v>
      </c>
    </row>
    <row r="690" spans="1:12" x14ac:dyDescent="0.25">
      <c r="A690" s="85" t="s">
        <v>7513</v>
      </c>
      <c r="B690" s="85" t="s">
        <v>3529</v>
      </c>
      <c r="C690" s="85" t="s">
        <v>7514</v>
      </c>
      <c r="D690" s="85" t="s">
        <v>7515</v>
      </c>
      <c r="E690" s="85" t="s">
        <v>7516</v>
      </c>
      <c r="F690" s="85" t="s">
        <v>3434</v>
      </c>
      <c r="G690" s="85" t="s">
        <v>5228</v>
      </c>
      <c r="H690" s="85">
        <v>96212</v>
      </c>
      <c r="I690" s="85" t="s">
        <v>4096</v>
      </c>
      <c r="J690" s="85" t="s">
        <v>4330</v>
      </c>
      <c r="K690" s="85" t="s">
        <v>808</v>
      </c>
      <c r="L690" s="85" t="s">
        <v>3438</v>
      </c>
    </row>
    <row r="691" spans="1:12" x14ac:dyDescent="0.25">
      <c r="A691" s="85" t="s">
        <v>7517</v>
      </c>
      <c r="B691" s="85" t="s">
        <v>3476</v>
      </c>
      <c r="C691" s="85" t="s">
        <v>7518</v>
      </c>
      <c r="D691" s="85" t="s">
        <v>7519</v>
      </c>
      <c r="E691" s="85" t="s">
        <v>7520</v>
      </c>
      <c r="F691" s="85" t="s">
        <v>3434</v>
      </c>
      <c r="G691" s="85" t="s">
        <v>7521</v>
      </c>
      <c r="H691" s="85">
        <v>8686</v>
      </c>
      <c r="I691" s="85" t="s">
        <v>4219</v>
      </c>
      <c r="J691" s="85" t="s">
        <v>3799</v>
      </c>
      <c r="K691" s="85" t="s">
        <v>808</v>
      </c>
      <c r="L691" s="85" t="s">
        <v>3438</v>
      </c>
    </row>
    <row r="692" spans="1:12" x14ac:dyDescent="0.25">
      <c r="A692" s="85" t="s">
        <v>7522</v>
      </c>
      <c r="B692" s="85" t="s">
        <v>3476</v>
      </c>
      <c r="C692" s="85" t="s">
        <v>7523</v>
      </c>
      <c r="D692" s="85" t="s">
        <v>7524</v>
      </c>
      <c r="E692" s="85" t="s">
        <v>7525</v>
      </c>
      <c r="F692" s="85" t="s">
        <v>3444</v>
      </c>
      <c r="G692" s="85" t="s">
        <v>7526</v>
      </c>
      <c r="H692" s="85">
        <v>21892</v>
      </c>
      <c r="I692" s="85" t="s">
        <v>4420</v>
      </c>
      <c r="J692" s="85" t="s">
        <v>3764</v>
      </c>
      <c r="K692" s="85" t="s">
        <v>578</v>
      </c>
      <c r="L692" s="85" t="s">
        <v>3448</v>
      </c>
    </row>
    <row r="693" spans="1:12" x14ac:dyDescent="0.25">
      <c r="A693" s="85" t="s">
        <v>7527</v>
      </c>
      <c r="B693" s="85" t="s">
        <v>3507</v>
      </c>
      <c r="C693" s="85" t="s">
        <v>7528</v>
      </c>
      <c r="D693" s="85" t="s">
        <v>7529</v>
      </c>
      <c r="E693" s="85" t="s">
        <v>7530</v>
      </c>
      <c r="F693" s="85" t="s">
        <v>3454</v>
      </c>
      <c r="G693" s="85" t="s">
        <v>7531</v>
      </c>
      <c r="H693" s="85">
        <v>14593</v>
      </c>
      <c r="I693" s="85" t="s">
        <v>4400</v>
      </c>
      <c r="J693" s="85" t="s">
        <v>5659</v>
      </c>
      <c r="K693" s="85" t="s">
        <v>1099</v>
      </c>
      <c r="L693" s="85" t="s">
        <v>3458</v>
      </c>
    </row>
    <row r="694" spans="1:12" x14ac:dyDescent="0.25">
      <c r="A694" s="85" t="s">
        <v>7532</v>
      </c>
      <c r="B694" s="85" t="s">
        <v>3460</v>
      </c>
      <c r="C694" s="85" t="s">
        <v>4685</v>
      </c>
      <c r="D694" s="85" t="s">
        <v>7533</v>
      </c>
      <c r="E694" s="85" t="s">
        <v>7534</v>
      </c>
      <c r="F694" s="85" t="s">
        <v>3454</v>
      </c>
      <c r="G694" s="85" t="s">
        <v>7535</v>
      </c>
      <c r="H694" s="85">
        <v>55529</v>
      </c>
      <c r="I694" s="85" t="s">
        <v>5124</v>
      </c>
      <c r="J694" s="85" t="s">
        <v>5861</v>
      </c>
      <c r="K694" s="85" t="s">
        <v>3374</v>
      </c>
      <c r="L694" s="85" t="s">
        <v>3483</v>
      </c>
    </row>
    <row r="695" spans="1:12" x14ac:dyDescent="0.25">
      <c r="A695" s="85" t="s">
        <v>7536</v>
      </c>
      <c r="B695" s="85" t="s">
        <v>3485</v>
      </c>
      <c r="C695" s="85" t="s">
        <v>7537</v>
      </c>
      <c r="D695" s="85" t="s">
        <v>7538</v>
      </c>
      <c r="E695" s="85" t="s">
        <v>7539</v>
      </c>
      <c r="F695" s="85" t="s">
        <v>3444</v>
      </c>
      <c r="G695" s="85" t="s">
        <v>7540</v>
      </c>
      <c r="H695" s="85">
        <v>78430</v>
      </c>
      <c r="I695" s="85" t="s">
        <v>3436</v>
      </c>
      <c r="J695" s="85" t="s">
        <v>4945</v>
      </c>
      <c r="K695" s="85" t="s">
        <v>1099</v>
      </c>
      <c r="L695" s="85" t="s">
        <v>3458</v>
      </c>
    </row>
    <row r="696" spans="1:12" x14ac:dyDescent="0.25">
      <c r="A696" s="85" t="s">
        <v>7541</v>
      </c>
      <c r="B696" s="85" t="s">
        <v>3558</v>
      </c>
      <c r="C696" s="85" t="s">
        <v>7542</v>
      </c>
      <c r="D696" s="85" t="s">
        <v>7543</v>
      </c>
      <c r="E696" s="85" t="s">
        <v>7544</v>
      </c>
      <c r="F696" s="85" t="s">
        <v>3454</v>
      </c>
      <c r="G696" s="85" t="s">
        <v>7545</v>
      </c>
      <c r="H696" s="85">
        <v>64265</v>
      </c>
      <c r="I696" s="85" t="s">
        <v>3598</v>
      </c>
      <c r="J696" s="85" t="s">
        <v>7546</v>
      </c>
      <c r="K696" s="85" t="s">
        <v>1073</v>
      </c>
      <c r="L696" s="85" t="s">
        <v>3448</v>
      </c>
    </row>
    <row r="697" spans="1:12" x14ac:dyDescent="0.25">
      <c r="A697" s="85" t="s">
        <v>7547</v>
      </c>
      <c r="B697" s="85" t="s">
        <v>3485</v>
      </c>
      <c r="C697" s="85" t="s">
        <v>7548</v>
      </c>
      <c r="D697" s="85" t="s">
        <v>7549</v>
      </c>
      <c r="E697" s="85" t="s">
        <v>7550</v>
      </c>
      <c r="F697" s="85" t="s">
        <v>3454</v>
      </c>
      <c r="G697" s="85" t="s">
        <v>7551</v>
      </c>
      <c r="H697" s="85">
        <v>75572</v>
      </c>
      <c r="I697" s="85" t="s">
        <v>6207</v>
      </c>
      <c r="J697" s="85" t="s">
        <v>4051</v>
      </c>
      <c r="K697" s="85" t="s">
        <v>1099</v>
      </c>
      <c r="L697" s="85" t="s">
        <v>3438</v>
      </c>
    </row>
    <row r="698" spans="1:12" x14ac:dyDescent="0.25">
      <c r="A698" s="85" t="s">
        <v>7552</v>
      </c>
      <c r="B698" s="85" t="s">
        <v>3460</v>
      </c>
      <c r="C698" s="85" t="s">
        <v>7553</v>
      </c>
      <c r="D698" s="85" t="s">
        <v>7554</v>
      </c>
      <c r="E698" s="85" t="s">
        <v>7555</v>
      </c>
      <c r="F698" s="85" t="s">
        <v>3444</v>
      </c>
      <c r="G698" s="85" t="s">
        <v>7556</v>
      </c>
      <c r="H698" s="85">
        <v>89918</v>
      </c>
      <c r="I698" s="85" t="s">
        <v>5628</v>
      </c>
      <c r="J698" s="85" t="s">
        <v>3955</v>
      </c>
      <c r="K698" s="85" t="s">
        <v>808</v>
      </c>
      <c r="L698" s="85" t="s">
        <v>3483</v>
      </c>
    </row>
    <row r="699" spans="1:12" x14ac:dyDescent="0.25">
      <c r="A699" s="85" t="s">
        <v>7557</v>
      </c>
      <c r="B699" s="85" t="s">
        <v>3468</v>
      </c>
      <c r="C699" s="85" t="s">
        <v>7558</v>
      </c>
      <c r="D699" s="85" t="s">
        <v>7559</v>
      </c>
      <c r="E699" s="85" t="s">
        <v>7560</v>
      </c>
      <c r="F699" s="85" t="s">
        <v>3454</v>
      </c>
      <c r="G699" s="85" t="s">
        <v>7561</v>
      </c>
      <c r="H699" s="85">
        <v>58430</v>
      </c>
      <c r="I699" s="85" t="s">
        <v>4050</v>
      </c>
      <c r="J699" s="85" t="s">
        <v>4063</v>
      </c>
      <c r="K699" s="85" t="s">
        <v>1073</v>
      </c>
      <c r="L699" s="85" t="s">
        <v>3438</v>
      </c>
    </row>
    <row r="700" spans="1:12" x14ac:dyDescent="0.25">
      <c r="A700" s="85" t="s">
        <v>7562</v>
      </c>
      <c r="B700" s="85" t="s">
        <v>3476</v>
      </c>
      <c r="C700" s="85" t="s">
        <v>7563</v>
      </c>
      <c r="D700" s="85" t="s">
        <v>7564</v>
      </c>
      <c r="E700" s="85" t="s">
        <v>7565</v>
      </c>
      <c r="F700" s="85" t="s">
        <v>3434</v>
      </c>
      <c r="G700" s="85" t="s">
        <v>5309</v>
      </c>
      <c r="H700" s="85">
        <v>24758</v>
      </c>
      <c r="I700" s="85" t="s">
        <v>6999</v>
      </c>
      <c r="J700" s="85" t="s">
        <v>3648</v>
      </c>
      <c r="K700" s="85" t="s">
        <v>1099</v>
      </c>
      <c r="L700" s="85" t="s">
        <v>3448</v>
      </c>
    </row>
    <row r="701" spans="1:12" x14ac:dyDescent="0.25">
      <c r="A701" s="85" t="s">
        <v>7566</v>
      </c>
      <c r="B701" s="85" t="s">
        <v>3460</v>
      </c>
      <c r="C701" s="85" t="s">
        <v>7567</v>
      </c>
      <c r="D701" s="85" t="s">
        <v>7568</v>
      </c>
      <c r="E701" s="85" t="s">
        <v>7569</v>
      </c>
      <c r="F701" s="85" t="s">
        <v>3444</v>
      </c>
      <c r="G701" s="85" t="s">
        <v>7570</v>
      </c>
      <c r="H701" s="85">
        <v>81127</v>
      </c>
      <c r="I701" s="85" t="s">
        <v>7571</v>
      </c>
      <c r="J701" s="85" t="s">
        <v>5872</v>
      </c>
      <c r="K701" s="85" t="s">
        <v>578</v>
      </c>
      <c r="L701" s="85" t="s">
        <v>3483</v>
      </c>
    </row>
    <row r="702" spans="1:12" x14ac:dyDescent="0.25">
      <c r="A702" s="85" t="s">
        <v>7572</v>
      </c>
      <c r="B702" s="85" t="s">
        <v>3476</v>
      </c>
      <c r="C702" s="85" t="s">
        <v>7573</v>
      </c>
      <c r="D702" s="85" t="s">
        <v>7574</v>
      </c>
      <c r="E702" s="85" t="s">
        <v>7575</v>
      </c>
      <c r="F702" s="85" t="s">
        <v>3444</v>
      </c>
      <c r="G702" s="85" t="s">
        <v>7576</v>
      </c>
      <c r="H702" s="85">
        <v>50774</v>
      </c>
      <c r="I702" s="85" t="s">
        <v>6839</v>
      </c>
      <c r="J702" s="85" t="s">
        <v>7577</v>
      </c>
      <c r="K702" s="85" t="s">
        <v>808</v>
      </c>
      <c r="L702" s="85" t="s">
        <v>3458</v>
      </c>
    </row>
    <row r="703" spans="1:12" x14ac:dyDescent="0.25">
      <c r="A703" s="85" t="s">
        <v>7578</v>
      </c>
      <c r="B703" s="85" t="s">
        <v>3440</v>
      </c>
      <c r="C703" s="85" t="s">
        <v>7579</v>
      </c>
      <c r="D703" s="85" t="s">
        <v>7580</v>
      </c>
      <c r="E703" s="85" t="s">
        <v>7581</v>
      </c>
      <c r="F703" s="85" t="s">
        <v>3434</v>
      </c>
      <c r="G703" s="85" t="s">
        <v>7582</v>
      </c>
      <c r="H703" s="85">
        <v>48002</v>
      </c>
      <c r="I703" s="85" t="s">
        <v>4354</v>
      </c>
      <c r="J703" s="85" t="s">
        <v>6890</v>
      </c>
      <c r="K703" s="85" t="s">
        <v>808</v>
      </c>
      <c r="L703" s="85" t="s">
        <v>3448</v>
      </c>
    </row>
    <row r="704" spans="1:12" x14ac:dyDescent="0.25">
      <c r="A704" s="85" t="s">
        <v>7583</v>
      </c>
      <c r="B704" s="85" t="s">
        <v>3529</v>
      </c>
      <c r="C704" s="85" t="s">
        <v>7584</v>
      </c>
      <c r="D704" s="85" t="s">
        <v>7585</v>
      </c>
      <c r="E704" s="85" t="s">
        <v>7586</v>
      </c>
      <c r="F704" s="85" t="s">
        <v>3434</v>
      </c>
      <c r="G704" s="85" t="s">
        <v>7587</v>
      </c>
      <c r="H704" s="85">
        <v>81131</v>
      </c>
      <c r="I704" s="85" t="s">
        <v>5835</v>
      </c>
      <c r="J704" s="85" t="s">
        <v>7588</v>
      </c>
      <c r="K704" s="85" t="s">
        <v>1099</v>
      </c>
      <c r="L704" s="85" t="s">
        <v>3438</v>
      </c>
    </row>
    <row r="705" spans="1:12" x14ac:dyDescent="0.25">
      <c r="A705" s="85" t="s">
        <v>7589</v>
      </c>
      <c r="B705" s="85" t="s">
        <v>3460</v>
      </c>
      <c r="C705" s="85" t="s">
        <v>7590</v>
      </c>
      <c r="D705" s="85" t="s">
        <v>7591</v>
      </c>
      <c r="E705" s="85" t="s">
        <v>7592</v>
      </c>
      <c r="F705" s="85" t="s">
        <v>3434</v>
      </c>
      <c r="G705" s="85" t="s">
        <v>7593</v>
      </c>
      <c r="H705" s="85">
        <v>4777</v>
      </c>
      <c r="I705" s="85" t="s">
        <v>7594</v>
      </c>
      <c r="J705" s="85" t="s">
        <v>7595</v>
      </c>
      <c r="K705" s="85" t="s">
        <v>1073</v>
      </c>
      <c r="L705" s="85" t="s">
        <v>3438</v>
      </c>
    </row>
    <row r="706" spans="1:12" x14ac:dyDescent="0.25">
      <c r="A706" s="85" t="s">
        <v>7596</v>
      </c>
      <c r="B706" s="85" t="s">
        <v>3430</v>
      </c>
      <c r="C706" s="85" t="s">
        <v>7597</v>
      </c>
      <c r="D706" s="85" t="s">
        <v>7598</v>
      </c>
      <c r="E706" s="85" t="s">
        <v>7599</v>
      </c>
      <c r="F706" s="85" t="s">
        <v>3434</v>
      </c>
      <c r="G706" s="85" t="s">
        <v>7600</v>
      </c>
      <c r="H706" s="85">
        <v>90714</v>
      </c>
      <c r="I706" s="85" t="s">
        <v>5902</v>
      </c>
      <c r="J706" s="85" t="s">
        <v>6961</v>
      </c>
      <c r="K706" s="85" t="s">
        <v>1073</v>
      </c>
      <c r="L706" s="85" t="s">
        <v>3438</v>
      </c>
    </row>
    <row r="707" spans="1:12" x14ac:dyDescent="0.25">
      <c r="A707" s="85" t="s">
        <v>7601</v>
      </c>
      <c r="B707" s="85" t="s">
        <v>3558</v>
      </c>
      <c r="C707" s="85" t="s">
        <v>7602</v>
      </c>
      <c r="D707" s="85" t="s">
        <v>7603</v>
      </c>
      <c r="E707" s="85" t="s">
        <v>7604</v>
      </c>
      <c r="F707" s="85" t="s">
        <v>3444</v>
      </c>
      <c r="G707" s="85" t="s">
        <v>5611</v>
      </c>
      <c r="H707" s="85">
        <v>96325</v>
      </c>
      <c r="I707" s="85" t="s">
        <v>7507</v>
      </c>
      <c r="J707" s="85" t="s">
        <v>4620</v>
      </c>
      <c r="K707" s="85" t="s">
        <v>808</v>
      </c>
      <c r="L707" s="85" t="s">
        <v>3483</v>
      </c>
    </row>
    <row r="708" spans="1:12" x14ac:dyDescent="0.25">
      <c r="A708" s="85" t="s">
        <v>7605</v>
      </c>
      <c r="B708" s="85" t="s">
        <v>3529</v>
      </c>
      <c r="C708" s="85" t="s">
        <v>7606</v>
      </c>
      <c r="D708" s="85" t="s">
        <v>7607</v>
      </c>
      <c r="E708" s="85" t="s">
        <v>7608</v>
      </c>
      <c r="F708" s="85" t="s">
        <v>3444</v>
      </c>
      <c r="G708" s="85" t="s">
        <v>5429</v>
      </c>
      <c r="H708" s="85">
        <v>18125</v>
      </c>
      <c r="I708" s="85" t="s">
        <v>4434</v>
      </c>
      <c r="J708" s="85" t="s">
        <v>4124</v>
      </c>
      <c r="K708" s="85" t="s">
        <v>1073</v>
      </c>
      <c r="L708" s="85" t="s">
        <v>3438</v>
      </c>
    </row>
    <row r="709" spans="1:12" x14ac:dyDescent="0.25">
      <c r="A709" s="85" t="s">
        <v>7609</v>
      </c>
      <c r="B709" s="85" t="s">
        <v>3460</v>
      </c>
      <c r="C709" s="85" t="s">
        <v>7610</v>
      </c>
      <c r="D709" s="85" t="s">
        <v>7611</v>
      </c>
      <c r="E709" s="85" t="s">
        <v>7612</v>
      </c>
      <c r="F709" s="85" t="s">
        <v>3444</v>
      </c>
      <c r="G709" s="85" t="s">
        <v>7613</v>
      </c>
      <c r="H709" s="85">
        <v>64318</v>
      </c>
      <c r="I709" s="85" t="s">
        <v>3839</v>
      </c>
      <c r="J709" s="85" t="s">
        <v>3641</v>
      </c>
      <c r="K709" s="85" t="s">
        <v>578</v>
      </c>
      <c r="L709" s="85" t="s">
        <v>3483</v>
      </c>
    </row>
    <row r="710" spans="1:12" x14ac:dyDescent="0.25">
      <c r="A710" s="85" t="s">
        <v>7614</v>
      </c>
      <c r="B710" s="85" t="s">
        <v>3430</v>
      </c>
      <c r="C710" s="85" t="s">
        <v>7615</v>
      </c>
      <c r="D710" s="85" t="s">
        <v>7616</v>
      </c>
      <c r="E710" s="85" t="s">
        <v>7617</v>
      </c>
      <c r="F710" s="85" t="s">
        <v>3434</v>
      </c>
      <c r="G710" s="85" t="s">
        <v>7618</v>
      </c>
      <c r="H710" s="85">
        <v>64979</v>
      </c>
      <c r="I710" s="85" t="s">
        <v>4076</v>
      </c>
      <c r="J710" s="85" t="s">
        <v>7619</v>
      </c>
      <c r="K710" s="85" t="s">
        <v>3374</v>
      </c>
      <c r="L710" s="85" t="s">
        <v>3438</v>
      </c>
    </row>
    <row r="711" spans="1:12" x14ac:dyDescent="0.25">
      <c r="A711" s="85" t="s">
        <v>7620</v>
      </c>
      <c r="B711" s="85" t="s">
        <v>3430</v>
      </c>
      <c r="C711" s="85" t="s">
        <v>7621</v>
      </c>
      <c r="D711" s="85" t="s">
        <v>7622</v>
      </c>
      <c r="E711" s="85" t="s">
        <v>7623</v>
      </c>
      <c r="F711" s="85" t="s">
        <v>3434</v>
      </c>
      <c r="G711" s="85" t="s">
        <v>7624</v>
      </c>
      <c r="H711" s="85">
        <v>15802</v>
      </c>
      <c r="I711" s="85" t="s">
        <v>3456</v>
      </c>
      <c r="J711" s="85" t="s">
        <v>7625</v>
      </c>
      <c r="K711" s="85" t="s">
        <v>1073</v>
      </c>
      <c r="L711" s="85" t="s">
        <v>3458</v>
      </c>
    </row>
    <row r="712" spans="1:12" x14ac:dyDescent="0.25">
      <c r="A712" s="85" t="s">
        <v>7626</v>
      </c>
      <c r="B712" s="85" t="s">
        <v>3558</v>
      </c>
      <c r="C712" s="85" t="s">
        <v>7627</v>
      </c>
      <c r="D712" s="85" t="s">
        <v>7628</v>
      </c>
      <c r="E712" s="85" t="s">
        <v>7629</v>
      </c>
      <c r="F712" s="85" t="s">
        <v>3434</v>
      </c>
      <c r="G712" s="85" t="s">
        <v>7630</v>
      </c>
      <c r="H712" s="85">
        <v>54907</v>
      </c>
      <c r="I712" s="85" t="s">
        <v>3819</v>
      </c>
      <c r="J712" s="85" t="s">
        <v>4394</v>
      </c>
      <c r="K712" s="85" t="s">
        <v>578</v>
      </c>
      <c r="L712" s="85" t="s">
        <v>3438</v>
      </c>
    </row>
    <row r="713" spans="1:12" x14ac:dyDescent="0.25">
      <c r="A713" s="85" t="s">
        <v>7631</v>
      </c>
      <c r="B713" s="85" t="s">
        <v>3460</v>
      </c>
      <c r="C713" s="85" t="s">
        <v>7632</v>
      </c>
      <c r="D713" s="85" t="s">
        <v>7633</v>
      </c>
      <c r="E713" s="85" t="s">
        <v>7634</v>
      </c>
      <c r="F713" s="85" t="s">
        <v>3434</v>
      </c>
      <c r="G713" s="85" t="s">
        <v>7635</v>
      </c>
      <c r="H713" s="85">
        <v>58761</v>
      </c>
      <c r="I713" s="85" t="s">
        <v>4719</v>
      </c>
      <c r="J713" s="85" t="s">
        <v>5936</v>
      </c>
      <c r="K713" s="85" t="s">
        <v>1073</v>
      </c>
      <c r="L713" s="85" t="s">
        <v>3458</v>
      </c>
    </row>
    <row r="714" spans="1:12" x14ac:dyDescent="0.25">
      <c r="A714" s="85" t="s">
        <v>7636</v>
      </c>
      <c r="B714" s="85" t="s">
        <v>3529</v>
      </c>
      <c r="C714" s="85" t="s">
        <v>7637</v>
      </c>
      <c r="D714" s="85" t="s">
        <v>7638</v>
      </c>
      <c r="E714" s="85" t="s">
        <v>7639</v>
      </c>
      <c r="F714" s="85" t="s">
        <v>3434</v>
      </c>
      <c r="G714" s="85" t="s">
        <v>7640</v>
      </c>
      <c r="H714" s="85">
        <v>7025</v>
      </c>
      <c r="I714" s="85" t="s">
        <v>4309</v>
      </c>
      <c r="J714" s="85" t="s">
        <v>6588</v>
      </c>
      <c r="K714" s="85" t="s">
        <v>808</v>
      </c>
      <c r="L714" s="85" t="s">
        <v>3438</v>
      </c>
    </row>
    <row r="715" spans="1:12" x14ac:dyDescent="0.25">
      <c r="A715" s="85" t="s">
        <v>7641</v>
      </c>
      <c r="B715" s="85" t="s">
        <v>3507</v>
      </c>
      <c r="C715" s="85" t="s">
        <v>7642</v>
      </c>
      <c r="D715" s="85" t="s">
        <v>7643</v>
      </c>
      <c r="E715" s="85" t="s">
        <v>7644</v>
      </c>
      <c r="F715" s="85" t="s">
        <v>3444</v>
      </c>
      <c r="G715" s="85" t="s">
        <v>7190</v>
      </c>
      <c r="H715" s="85">
        <v>9301</v>
      </c>
      <c r="I715" s="85" t="s">
        <v>5942</v>
      </c>
      <c r="J715" s="85" t="s">
        <v>6177</v>
      </c>
      <c r="K715" s="85" t="s">
        <v>578</v>
      </c>
      <c r="L715" s="85" t="s">
        <v>3483</v>
      </c>
    </row>
    <row r="716" spans="1:12" x14ac:dyDescent="0.25">
      <c r="A716" s="85" t="s">
        <v>7645</v>
      </c>
      <c r="B716" s="85" t="s">
        <v>3468</v>
      </c>
      <c r="C716" s="85" t="s">
        <v>7646</v>
      </c>
      <c r="D716" s="85" t="s">
        <v>7647</v>
      </c>
      <c r="E716" s="85" t="s">
        <v>7648</v>
      </c>
      <c r="F716" s="85" t="s">
        <v>3434</v>
      </c>
      <c r="G716" s="85" t="s">
        <v>7649</v>
      </c>
      <c r="H716" s="85">
        <v>35290</v>
      </c>
      <c r="I716" s="85" t="s">
        <v>4482</v>
      </c>
      <c r="J716" s="85" t="s">
        <v>4780</v>
      </c>
      <c r="K716" s="85" t="s">
        <v>808</v>
      </c>
      <c r="L716" s="85" t="s">
        <v>3458</v>
      </c>
    </row>
    <row r="717" spans="1:12" x14ac:dyDescent="0.25">
      <c r="A717" s="85" t="s">
        <v>7650</v>
      </c>
      <c r="B717" s="85" t="s">
        <v>3430</v>
      </c>
      <c r="C717" s="85" t="s">
        <v>7651</v>
      </c>
      <c r="D717" s="85" t="s">
        <v>7652</v>
      </c>
      <c r="E717" s="85" t="s">
        <v>7653</v>
      </c>
      <c r="F717" s="85" t="s">
        <v>3434</v>
      </c>
      <c r="G717" s="85" t="s">
        <v>7654</v>
      </c>
      <c r="H717" s="85">
        <v>86848</v>
      </c>
      <c r="I717" s="85" t="s">
        <v>4844</v>
      </c>
      <c r="J717" s="85" t="s">
        <v>4683</v>
      </c>
      <c r="K717" s="85" t="s">
        <v>1099</v>
      </c>
      <c r="L717" s="85" t="s">
        <v>3448</v>
      </c>
    </row>
    <row r="718" spans="1:12" x14ac:dyDescent="0.25">
      <c r="A718" s="85" t="s">
        <v>7655</v>
      </c>
      <c r="B718" s="85" t="s">
        <v>3485</v>
      </c>
      <c r="C718" s="85" t="s">
        <v>7656</v>
      </c>
      <c r="D718" s="85" t="s">
        <v>7657</v>
      </c>
      <c r="E718" s="85" t="s">
        <v>7658</v>
      </c>
      <c r="F718" s="85" t="s">
        <v>3444</v>
      </c>
      <c r="G718" s="85" t="s">
        <v>7659</v>
      </c>
      <c r="H718" s="85">
        <v>42187</v>
      </c>
      <c r="I718" s="85" t="s">
        <v>5884</v>
      </c>
      <c r="J718" s="85" t="s">
        <v>5896</v>
      </c>
      <c r="K718" s="85" t="s">
        <v>1073</v>
      </c>
      <c r="L718" s="85" t="s">
        <v>3483</v>
      </c>
    </row>
    <row r="719" spans="1:12" x14ac:dyDescent="0.25">
      <c r="A719" s="85" t="s">
        <v>7660</v>
      </c>
      <c r="B719" s="85" t="s">
        <v>3460</v>
      </c>
      <c r="C719" s="85" t="s">
        <v>7661</v>
      </c>
      <c r="D719" s="85" t="s">
        <v>7662</v>
      </c>
      <c r="E719" s="85" t="s">
        <v>7663</v>
      </c>
      <c r="F719" s="85" t="s">
        <v>3454</v>
      </c>
      <c r="G719" s="85" t="s">
        <v>7664</v>
      </c>
      <c r="H719" s="85">
        <v>2620</v>
      </c>
      <c r="I719" s="85" t="s">
        <v>4123</v>
      </c>
      <c r="J719" s="85" t="s">
        <v>7056</v>
      </c>
      <c r="K719" s="85" t="s">
        <v>1073</v>
      </c>
      <c r="L719" s="85" t="s">
        <v>3448</v>
      </c>
    </row>
    <row r="720" spans="1:12" x14ac:dyDescent="0.25">
      <c r="A720" s="85" t="s">
        <v>7665</v>
      </c>
      <c r="B720" s="85" t="s">
        <v>3507</v>
      </c>
      <c r="C720" s="85" t="s">
        <v>7666</v>
      </c>
      <c r="D720" s="85" t="s">
        <v>7667</v>
      </c>
      <c r="E720" s="85" t="s">
        <v>7668</v>
      </c>
      <c r="F720" s="85" t="s">
        <v>3454</v>
      </c>
      <c r="G720" s="85" t="s">
        <v>7669</v>
      </c>
      <c r="H720" s="85">
        <v>93349</v>
      </c>
      <c r="I720" s="85" t="s">
        <v>3873</v>
      </c>
      <c r="J720" s="85" t="s">
        <v>7670</v>
      </c>
      <c r="K720" s="85" t="s">
        <v>808</v>
      </c>
      <c r="L720" s="85" t="s">
        <v>3483</v>
      </c>
    </row>
    <row r="721" spans="1:12" x14ac:dyDescent="0.25">
      <c r="A721" s="85" t="s">
        <v>7671</v>
      </c>
      <c r="B721" s="85" t="s">
        <v>3507</v>
      </c>
      <c r="C721" s="85" t="s">
        <v>7672</v>
      </c>
      <c r="D721" s="85" t="s">
        <v>7673</v>
      </c>
      <c r="E721" s="85" t="s">
        <v>7674</v>
      </c>
      <c r="F721" s="85" t="s">
        <v>3434</v>
      </c>
      <c r="G721" s="85" t="s">
        <v>7675</v>
      </c>
      <c r="H721" s="85">
        <v>89857</v>
      </c>
      <c r="I721" s="85" t="s">
        <v>3989</v>
      </c>
      <c r="J721" s="85" t="s">
        <v>6420</v>
      </c>
      <c r="K721" s="85" t="s">
        <v>1073</v>
      </c>
      <c r="L721" s="85" t="s">
        <v>3458</v>
      </c>
    </row>
    <row r="722" spans="1:12" x14ac:dyDescent="0.25">
      <c r="A722" s="85" t="s">
        <v>7676</v>
      </c>
      <c r="B722" s="85" t="s">
        <v>3507</v>
      </c>
      <c r="C722" s="85" t="s">
        <v>7677</v>
      </c>
      <c r="D722" s="85" t="s">
        <v>7678</v>
      </c>
      <c r="E722" s="85" t="s">
        <v>7679</v>
      </c>
      <c r="F722" s="85" t="s">
        <v>3454</v>
      </c>
      <c r="G722" s="85" t="s">
        <v>5445</v>
      </c>
      <c r="H722" s="85">
        <v>69788</v>
      </c>
      <c r="I722" s="85" t="s">
        <v>4554</v>
      </c>
      <c r="J722" s="85" t="s">
        <v>6339</v>
      </c>
      <c r="K722" s="85" t="s">
        <v>3374</v>
      </c>
      <c r="L722" s="85" t="s">
        <v>3448</v>
      </c>
    </row>
    <row r="723" spans="1:12" x14ac:dyDescent="0.25">
      <c r="A723" s="85" t="s">
        <v>7680</v>
      </c>
      <c r="B723" s="85" t="s">
        <v>3440</v>
      </c>
      <c r="C723" s="85" t="s">
        <v>7681</v>
      </c>
      <c r="D723" s="85" t="s">
        <v>7682</v>
      </c>
      <c r="E723" s="85" t="s">
        <v>7683</v>
      </c>
      <c r="F723" s="85" t="s">
        <v>3454</v>
      </c>
      <c r="G723" s="85" t="s">
        <v>7684</v>
      </c>
      <c r="H723" s="85">
        <v>98468</v>
      </c>
      <c r="I723" s="85" t="s">
        <v>5340</v>
      </c>
      <c r="J723" s="85" t="s">
        <v>3737</v>
      </c>
      <c r="K723" s="85" t="s">
        <v>1073</v>
      </c>
      <c r="L723" s="85" t="s">
        <v>3448</v>
      </c>
    </row>
    <row r="724" spans="1:12" x14ac:dyDescent="0.25">
      <c r="A724" s="85" t="s">
        <v>7685</v>
      </c>
      <c r="B724" s="85" t="s">
        <v>3529</v>
      </c>
      <c r="C724" s="85" t="s">
        <v>7686</v>
      </c>
      <c r="D724" s="85" t="s">
        <v>7687</v>
      </c>
      <c r="E724" s="85" t="s">
        <v>7688</v>
      </c>
      <c r="F724" s="85" t="s">
        <v>3444</v>
      </c>
      <c r="G724" s="85" t="s">
        <v>7689</v>
      </c>
      <c r="H724" s="85">
        <v>76582</v>
      </c>
      <c r="I724" s="85" t="s">
        <v>7690</v>
      </c>
      <c r="J724" s="85" t="s">
        <v>4700</v>
      </c>
      <c r="K724" s="85" t="s">
        <v>578</v>
      </c>
      <c r="L724" s="85" t="s">
        <v>3458</v>
      </c>
    </row>
    <row r="725" spans="1:12" x14ac:dyDescent="0.25">
      <c r="A725" s="85" t="s">
        <v>7691</v>
      </c>
      <c r="B725" s="85" t="s">
        <v>3430</v>
      </c>
      <c r="C725" s="85" t="s">
        <v>7692</v>
      </c>
      <c r="D725" s="85" t="s">
        <v>7693</v>
      </c>
      <c r="E725" s="85" t="s">
        <v>7694</v>
      </c>
      <c r="F725" s="85" t="s">
        <v>3434</v>
      </c>
      <c r="G725" s="85" t="s">
        <v>7695</v>
      </c>
      <c r="H725" s="85">
        <v>95866</v>
      </c>
      <c r="I725" s="85" t="s">
        <v>7696</v>
      </c>
      <c r="J725" s="85" t="s">
        <v>4831</v>
      </c>
      <c r="K725" s="85" t="s">
        <v>1099</v>
      </c>
      <c r="L725" s="85" t="s">
        <v>3483</v>
      </c>
    </row>
    <row r="726" spans="1:12" x14ac:dyDescent="0.25">
      <c r="A726" s="85" t="s">
        <v>7697</v>
      </c>
      <c r="B726" s="85" t="s">
        <v>3460</v>
      </c>
      <c r="C726" s="85" t="s">
        <v>7698</v>
      </c>
      <c r="D726" s="85" t="s">
        <v>7699</v>
      </c>
      <c r="E726" s="85" t="s">
        <v>7700</v>
      </c>
      <c r="F726" s="85" t="s">
        <v>3444</v>
      </c>
      <c r="G726" s="85" t="s">
        <v>7701</v>
      </c>
      <c r="H726" s="85">
        <v>75057</v>
      </c>
      <c r="I726" s="85" t="s">
        <v>3887</v>
      </c>
      <c r="J726" s="85" t="s">
        <v>6021</v>
      </c>
      <c r="K726" s="85" t="s">
        <v>808</v>
      </c>
      <c r="L726" s="85" t="s">
        <v>3448</v>
      </c>
    </row>
    <row r="727" spans="1:12" x14ac:dyDescent="0.25">
      <c r="A727" s="85" t="s">
        <v>7702</v>
      </c>
      <c r="B727" s="85" t="s">
        <v>3507</v>
      </c>
      <c r="C727" s="85" t="s">
        <v>7703</v>
      </c>
      <c r="D727" s="85" t="s">
        <v>7704</v>
      </c>
      <c r="E727" s="85" t="s">
        <v>7705</v>
      </c>
      <c r="F727" s="85" t="s">
        <v>3444</v>
      </c>
      <c r="G727" s="85" t="s">
        <v>7706</v>
      </c>
      <c r="H727" s="85">
        <v>30358</v>
      </c>
      <c r="I727" s="85" t="s">
        <v>7323</v>
      </c>
      <c r="J727" s="85" t="s">
        <v>7223</v>
      </c>
      <c r="K727" s="85" t="s">
        <v>578</v>
      </c>
      <c r="L727" s="85" t="s">
        <v>3448</v>
      </c>
    </row>
    <row r="728" spans="1:12" x14ac:dyDescent="0.25">
      <c r="A728" s="85" t="s">
        <v>7707</v>
      </c>
      <c r="B728" s="85" t="s">
        <v>3468</v>
      </c>
      <c r="C728" s="85" t="s">
        <v>7708</v>
      </c>
      <c r="D728" s="85" t="s">
        <v>7709</v>
      </c>
      <c r="E728" s="85" t="s">
        <v>7710</v>
      </c>
      <c r="F728" s="85" t="s">
        <v>3434</v>
      </c>
      <c r="G728" s="85" t="s">
        <v>7711</v>
      </c>
      <c r="H728" s="85">
        <v>88797</v>
      </c>
      <c r="I728" s="85" t="s">
        <v>4499</v>
      </c>
      <c r="J728" s="85" t="s">
        <v>3792</v>
      </c>
      <c r="K728" s="85" t="s">
        <v>578</v>
      </c>
      <c r="L728" s="85" t="s">
        <v>3458</v>
      </c>
    </row>
    <row r="729" spans="1:12" x14ac:dyDescent="0.25">
      <c r="A729" s="85" t="s">
        <v>7712</v>
      </c>
      <c r="B729" s="85" t="s">
        <v>3468</v>
      </c>
      <c r="C729" s="85" t="s">
        <v>7713</v>
      </c>
      <c r="D729" s="85" t="s">
        <v>7714</v>
      </c>
      <c r="E729" s="85" t="s">
        <v>7715</v>
      </c>
      <c r="F729" s="85" t="s">
        <v>3444</v>
      </c>
      <c r="G729" s="85" t="s">
        <v>7716</v>
      </c>
      <c r="H729" s="85">
        <v>45341</v>
      </c>
      <c r="I729" s="85" t="s">
        <v>6338</v>
      </c>
      <c r="J729" s="85" t="s">
        <v>4149</v>
      </c>
      <c r="K729" s="85" t="s">
        <v>578</v>
      </c>
      <c r="L729" s="85" t="s">
        <v>3483</v>
      </c>
    </row>
    <row r="730" spans="1:12" x14ac:dyDescent="0.25">
      <c r="A730" s="85" t="s">
        <v>7717</v>
      </c>
      <c r="B730" s="85" t="s">
        <v>3450</v>
      </c>
      <c r="C730" s="85" t="s">
        <v>7718</v>
      </c>
      <c r="D730" s="85" t="s">
        <v>7719</v>
      </c>
      <c r="E730" s="85" t="s">
        <v>7720</v>
      </c>
      <c r="F730" s="85" t="s">
        <v>3434</v>
      </c>
      <c r="G730" s="85" t="s">
        <v>7721</v>
      </c>
      <c r="H730" s="85">
        <v>69039</v>
      </c>
      <c r="I730" s="85" t="s">
        <v>3563</v>
      </c>
      <c r="J730" s="85" t="s">
        <v>7722</v>
      </c>
      <c r="K730" s="85" t="s">
        <v>1099</v>
      </c>
      <c r="L730" s="85" t="s">
        <v>3438</v>
      </c>
    </row>
    <row r="731" spans="1:12" x14ac:dyDescent="0.25">
      <c r="A731" s="85" t="s">
        <v>7723</v>
      </c>
      <c r="B731" s="85" t="s">
        <v>3507</v>
      </c>
      <c r="C731" s="85" t="s">
        <v>7724</v>
      </c>
      <c r="D731" s="85" t="s">
        <v>7725</v>
      </c>
      <c r="E731" s="85" t="s">
        <v>7726</v>
      </c>
      <c r="F731" s="85" t="s">
        <v>3434</v>
      </c>
      <c r="G731" s="85" t="s">
        <v>7727</v>
      </c>
      <c r="H731" s="85">
        <v>69564</v>
      </c>
      <c r="I731" s="85" t="s">
        <v>4744</v>
      </c>
      <c r="J731" s="85" t="s">
        <v>7728</v>
      </c>
      <c r="K731" s="85" t="s">
        <v>808</v>
      </c>
      <c r="L731" s="85" t="s">
        <v>3483</v>
      </c>
    </row>
    <row r="732" spans="1:12" x14ac:dyDescent="0.25">
      <c r="A732" s="85" t="s">
        <v>7729</v>
      </c>
      <c r="B732" s="85" t="s">
        <v>3468</v>
      </c>
      <c r="C732" s="85" t="s">
        <v>7730</v>
      </c>
      <c r="D732" s="85" t="s">
        <v>7731</v>
      </c>
      <c r="E732" s="85" t="s">
        <v>7732</v>
      </c>
      <c r="F732" s="85" t="s">
        <v>3454</v>
      </c>
      <c r="G732" s="85" t="s">
        <v>7733</v>
      </c>
      <c r="H732" s="85">
        <v>91209</v>
      </c>
      <c r="I732" s="85" t="s">
        <v>4393</v>
      </c>
      <c r="J732" s="85" t="s">
        <v>7734</v>
      </c>
      <c r="K732" s="85" t="s">
        <v>808</v>
      </c>
      <c r="L732" s="85" t="s">
        <v>3458</v>
      </c>
    </row>
    <row r="733" spans="1:12" x14ac:dyDescent="0.25">
      <c r="A733" s="85" t="s">
        <v>7735</v>
      </c>
      <c r="B733" s="85" t="s">
        <v>3485</v>
      </c>
      <c r="C733" s="85" t="s">
        <v>7736</v>
      </c>
      <c r="D733" s="85" t="s">
        <v>7737</v>
      </c>
      <c r="E733" s="85" t="s">
        <v>7738</v>
      </c>
      <c r="F733" s="85" t="s">
        <v>3434</v>
      </c>
      <c r="G733" s="85" t="s">
        <v>7739</v>
      </c>
      <c r="H733" s="85">
        <v>92826</v>
      </c>
      <c r="I733" s="85" t="s">
        <v>3968</v>
      </c>
      <c r="J733" s="85" t="s">
        <v>3806</v>
      </c>
      <c r="K733" s="85" t="s">
        <v>1099</v>
      </c>
      <c r="L733" s="85" t="s">
        <v>3448</v>
      </c>
    </row>
    <row r="734" spans="1:12" x14ac:dyDescent="0.25">
      <c r="A734" s="85" t="s">
        <v>7740</v>
      </c>
      <c r="B734" s="85" t="s">
        <v>3430</v>
      </c>
      <c r="C734" s="85" t="s">
        <v>7741</v>
      </c>
      <c r="D734" s="85" t="s">
        <v>7742</v>
      </c>
      <c r="E734" s="85" t="s">
        <v>7743</v>
      </c>
      <c r="F734" s="85" t="s">
        <v>3434</v>
      </c>
      <c r="G734" s="85" t="s">
        <v>7744</v>
      </c>
      <c r="H734" s="85">
        <v>82033</v>
      </c>
      <c r="I734" s="85" t="s">
        <v>5182</v>
      </c>
      <c r="J734" s="85" t="s">
        <v>3764</v>
      </c>
      <c r="K734" s="85" t="s">
        <v>3374</v>
      </c>
      <c r="L734" s="85" t="s">
        <v>3448</v>
      </c>
    </row>
    <row r="735" spans="1:12" x14ac:dyDescent="0.25">
      <c r="A735" s="85" t="s">
        <v>7745</v>
      </c>
      <c r="B735" s="85" t="s">
        <v>3529</v>
      </c>
      <c r="C735" s="85" t="s">
        <v>7746</v>
      </c>
      <c r="D735" s="85" t="s">
        <v>7747</v>
      </c>
      <c r="E735" s="85" t="s">
        <v>7748</v>
      </c>
      <c r="F735" s="85" t="s">
        <v>3434</v>
      </c>
      <c r="G735" s="85" t="s">
        <v>7749</v>
      </c>
      <c r="H735" s="85">
        <v>13483</v>
      </c>
      <c r="I735" s="85" t="s">
        <v>7750</v>
      </c>
      <c r="J735" s="85" t="s">
        <v>7751</v>
      </c>
      <c r="K735" s="85" t="s">
        <v>578</v>
      </c>
      <c r="L735" s="85" t="s">
        <v>3458</v>
      </c>
    </row>
    <row r="736" spans="1:12" x14ac:dyDescent="0.25">
      <c r="A736" s="85" t="s">
        <v>7752</v>
      </c>
      <c r="B736" s="85" t="s">
        <v>3529</v>
      </c>
      <c r="C736" s="85" t="s">
        <v>7753</v>
      </c>
      <c r="D736" s="85" t="s">
        <v>7754</v>
      </c>
      <c r="E736" s="85" t="s">
        <v>7755</v>
      </c>
      <c r="F736" s="85" t="s">
        <v>3434</v>
      </c>
      <c r="G736" s="85" t="s">
        <v>7756</v>
      </c>
      <c r="H736" s="85">
        <v>57734</v>
      </c>
      <c r="I736" s="85" t="s">
        <v>3947</v>
      </c>
      <c r="J736" s="85" t="s">
        <v>3520</v>
      </c>
      <c r="K736" s="85" t="s">
        <v>808</v>
      </c>
      <c r="L736" s="85" t="s">
        <v>3483</v>
      </c>
    </row>
    <row r="737" spans="1:12" x14ac:dyDescent="0.25">
      <c r="A737" s="85" t="s">
        <v>7757</v>
      </c>
      <c r="B737" s="85" t="s">
        <v>3485</v>
      </c>
      <c r="C737" s="85" t="s">
        <v>7758</v>
      </c>
      <c r="D737" s="85" t="s">
        <v>7759</v>
      </c>
      <c r="E737" s="85" t="s">
        <v>7760</v>
      </c>
      <c r="F737" s="85" t="s">
        <v>3434</v>
      </c>
      <c r="G737" s="85" t="s">
        <v>7761</v>
      </c>
      <c r="H737" s="85">
        <v>87732</v>
      </c>
      <c r="I737" s="85" t="s">
        <v>3770</v>
      </c>
      <c r="J737" s="85" t="s">
        <v>4651</v>
      </c>
      <c r="K737" s="85" t="s">
        <v>1099</v>
      </c>
      <c r="L737" s="85" t="s">
        <v>3448</v>
      </c>
    </row>
    <row r="738" spans="1:12" x14ac:dyDescent="0.25">
      <c r="A738" s="85" t="s">
        <v>7762</v>
      </c>
      <c r="B738" s="85" t="s">
        <v>3460</v>
      </c>
      <c r="C738" s="85" t="s">
        <v>7763</v>
      </c>
      <c r="D738" s="85" t="s">
        <v>7764</v>
      </c>
      <c r="E738" s="85" t="s">
        <v>7765</v>
      </c>
      <c r="F738" s="85" t="s">
        <v>3454</v>
      </c>
      <c r="G738" s="85" t="s">
        <v>7766</v>
      </c>
      <c r="H738" s="85">
        <v>96243</v>
      </c>
      <c r="I738" s="85" t="s">
        <v>7767</v>
      </c>
      <c r="J738" s="85" t="s">
        <v>3592</v>
      </c>
      <c r="K738" s="85" t="s">
        <v>1099</v>
      </c>
      <c r="L738" s="85" t="s">
        <v>3438</v>
      </c>
    </row>
    <row r="739" spans="1:12" x14ac:dyDescent="0.25">
      <c r="A739" s="85" t="s">
        <v>7768</v>
      </c>
      <c r="B739" s="85" t="s">
        <v>3468</v>
      </c>
      <c r="C739" s="85" t="s">
        <v>7769</v>
      </c>
      <c r="D739" s="85" t="s">
        <v>7770</v>
      </c>
      <c r="E739" s="85" t="s">
        <v>7771</v>
      </c>
      <c r="F739" s="85" t="s">
        <v>3454</v>
      </c>
      <c r="G739" s="85" t="s">
        <v>7772</v>
      </c>
      <c r="H739" s="85">
        <v>33581</v>
      </c>
      <c r="I739" s="85" t="s">
        <v>6299</v>
      </c>
      <c r="J739" s="85" t="s">
        <v>3750</v>
      </c>
      <c r="K739" s="85" t="s">
        <v>578</v>
      </c>
      <c r="L739" s="85" t="s">
        <v>3458</v>
      </c>
    </row>
    <row r="740" spans="1:12" x14ac:dyDescent="0.25">
      <c r="A740" s="85" t="s">
        <v>7773</v>
      </c>
      <c r="B740" s="85" t="s">
        <v>3476</v>
      </c>
      <c r="C740" s="85" t="s">
        <v>7774</v>
      </c>
      <c r="D740" s="85" t="s">
        <v>7775</v>
      </c>
      <c r="E740" s="85" t="s">
        <v>7776</v>
      </c>
      <c r="F740" s="85" t="s">
        <v>3444</v>
      </c>
      <c r="G740" s="85" t="s">
        <v>7777</v>
      </c>
      <c r="H740" s="85">
        <v>64167</v>
      </c>
      <c r="I740" s="85" t="s">
        <v>3555</v>
      </c>
      <c r="J740" s="85" t="s">
        <v>6728</v>
      </c>
      <c r="K740" s="85" t="s">
        <v>1099</v>
      </c>
      <c r="L740" s="85" t="s">
        <v>3483</v>
      </c>
    </row>
    <row r="741" spans="1:12" x14ac:dyDescent="0.25">
      <c r="A741" s="85" t="s">
        <v>7778</v>
      </c>
      <c r="B741" s="85" t="s">
        <v>3468</v>
      </c>
      <c r="C741" s="85" t="s">
        <v>7779</v>
      </c>
      <c r="D741" s="85" t="s">
        <v>7780</v>
      </c>
      <c r="E741" s="85" t="s">
        <v>7781</v>
      </c>
      <c r="F741" s="85" t="s">
        <v>3434</v>
      </c>
      <c r="G741" s="85" t="s">
        <v>7782</v>
      </c>
      <c r="H741" s="85">
        <v>46318</v>
      </c>
      <c r="I741" s="85" t="s">
        <v>7783</v>
      </c>
      <c r="J741" s="85" t="s">
        <v>7784</v>
      </c>
      <c r="K741" s="85" t="s">
        <v>1073</v>
      </c>
      <c r="L741" s="85" t="s">
        <v>3483</v>
      </c>
    </row>
    <row r="742" spans="1:12" x14ac:dyDescent="0.25">
      <c r="A742" s="85" t="s">
        <v>7785</v>
      </c>
      <c r="B742" s="85" t="s">
        <v>3558</v>
      </c>
      <c r="C742" s="85" t="s">
        <v>7786</v>
      </c>
      <c r="D742" s="85" t="s">
        <v>7787</v>
      </c>
      <c r="E742" s="85" t="s">
        <v>7788</v>
      </c>
      <c r="F742" s="85" t="s">
        <v>3434</v>
      </c>
      <c r="G742" s="85" t="s">
        <v>7789</v>
      </c>
      <c r="H742" s="85">
        <v>87993</v>
      </c>
      <c r="I742" s="85" t="s">
        <v>7790</v>
      </c>
      <c r="J742" s="85" t="s">
        <v>7791</v>
      </c>
      <c r="K742" s="85" t="s">
        <v>578</v>
      </c>
      <c r="L742" s="85" t="s">
        <v>3438</v>
      </c>
    </row>
    <row r="743" spans="1:12" x14ac:dyDescent="0.25">
      <c r="A743" s="85" t="s">
        <v>7792</v>
      </c>
      <c r="B743" s="85" t="s">
        <v>3450</v>
      </c>
      <c r="C743" s="85" t="s">
        <v>7793</v>
      </c>
      <c r="D743" s="85" t="s">
        <v>7794</v>
      </c>
      <c r="E743" s="85" t="s">
        <v>7795</v>
      </c>
      <c r="F743" s="85" t="s">
        <v>3454</v>
      </c>
      <c r="G743" s="85" t="s">
        <v>7796</v>
      </c>
      <c r="H743" s="85">
        <v>89643</v>
      </c>
      <c r="I743" s="85" t="s">
        <v>7356</v>
      </c>
      <c r="J743" s="85" t="s">
        <v>6189</v>
      </c>
      <c r="K743" s="85" t="s">
        <v>808</v>
      </c>
      <c r="L743" s="85" t="s">
        <v>3448</v>
      </c>
    </row>
    <row r="744" spans="1:12" x14ac:dyDescent="0.25">
      <c r="A744" s="85" t="s">
        <v>7797</v>
      </c>
      <c r="B744" s="85" t="s">
        <v>3485</v>
      </c>
      <c r="C744" s="85" t="s">
        <v>7798</v>
      </c>
      <c r="D744" s="85" t="s">
        <v>7799</v>
      </c>
      <c r="E744" s="85" t="s">
        <v>7800</v>
      </c>
      <c r="F744" s="85" t="s">
        <v>3454</v>
      </c>
      <c r="G744" s="85" t="s">
        <v>7801</v>
      </c>
      <c r="H744" s="85">
        <v>85070</v>
      </c>
      <c r="I744" s="85" t="s">
        <v>5048</v>
      </c>
      <c r="J744" s="85" t="s">
        <v>5890</v>
      </c>
      <c r="K744" s="85" t="s">
        <v>578</v>
      </c>
      <c r="L744" s="85" t="s">
        <v>3483</v>
      </c>
    </row>
    <row r="745" spans="1:12" x14ac:dyDescent="0.25">
      <c r="A745" s="85" t="s">
        <v>7802</v>
      </c>
      <c r="B745" s="85" t="s">
        <v>3485</v>
      </c>
      <c r="C745" s="85" t="s">
        <v>7803</v>
      </c>
      <c r="D745" s="85" t="s">
        <v>7804</v>
      </c>
      <c r="E745" s="85" t="s">
        <v>7805</v>
      </c>
      <c r="F745" s="85" t="s">
        <v>3444</v>
      </c>
      <c r="G745" s="85" t="s">
        <v>3562</v>
      </c>
      <c r="H745" s="85">
        <v>51446</v>
      </c>
      <c r="I745" s="85" t="s">
        <v>4024</v>
      </c>
      <c r="J745" s="85" t="s">
        <v>7806</v>
      </c>
      <c r="K745" s="85" t="s">
        <v>3374</v>
      </c>
      <c r="L745" s="85" t="s">
        <v>3438</v>
      </c>
    </row>
    <row r="746" spans="1:12" x14ac:dyDescent="0.25">
      <c r="A746" s="85" t="s">
        <v>7807</v>
      </c>
      <c r="B746" s="85" t="s">
        <v>3485</v>
      </c>
      <c r="C746" s="85" t="s">
        <v>7808</v>
      </c>
      <c r="D746" s="85" t="s">
        <v>7809</v>
      </c>
      <c r="E746" s="85" t="s">
        <v>7810</v>
      </c>
      <c r="F746" s="85" t="s">
        <v>3434</v>
      </c>
      <c r="G746" s="85" t="s">
        <v>6442</v>
      </c>
      <c r="H746" s="85">
        <v>20484</v>
      </c>
      <c r="I746" s="85" t="s">
        <v>3633</v>
      </c>
      <c r="J746" s="85" t="s">
        <v>3505</v>
      </c>
      <c r="K746" s="85" t="s">
        <v>578</v>
      </c>
      <c r="L746" s="85" t="s">
        <v>3438</v>
      </c>
    </row>
    <row r="747" spans="1:12" x14ac:dyDescent="0.25">
      <c r="A747" s="85" t="s">
        <v>7811</v>
      </c>
      <c r="B747" s="85" t="s">
        <v>3476</v>
      </c>
      <c r="C747" s="85" t="s">
        <v>7812</v>
      </c>
      <c r="D747" s="85" t="s">
        <v>7813</v>
      </c>
      <c r="E747" s="85" t="s">
        <v>7814</v>
      </c>
      <c r="F747" s="85" t="s">
        <v>3434</v>
      </c>
      <c r="G747" s="85" t="s">
        <v>7815</v>
      </c>
      <c r="H747" s="85">
        <v>74183</v>
      </c>
      <c r="I747" s="85" t="s">
        <v>4296</v>
      </c>
      <c r="J747" s="85" t="s">
        <v>3437</v>
      </c>
      <c r="K747" s="85" t="s">
        <v>578</v>
      </c>
      <c r="L747" s="85" t="s">
        <v>3438</v>
      </c>
    </row>
    <row r="748" spans="1:12" x14ac:dyDescent="0.25">
      <c r="A748" s="85" t="s">
        <v>7816</v>
      </c>
      <c r="B748" s="85" t="s">
        <v>3558</v>
      </c>
      <c r="C748" s="85" t="s">
        <v>7817</v>
      </c>
      <c r="D748" s="85" t="s">
        <v>7818</v>
      </c>
      <c r="E748" s="85" t="s">
        <v>7819</v>
      </c>
      <c r="F748" s="85" t="s">
        <v>3444</v>
      </c>
      <c r="G748" s="85" t="s">
        <v>7820</v>
      </c>
      <c r="H748" s="85">
        <v>81335</v>
      </c>
      <c r="I748" s="85" t="s">
        <v>5942</v>
      </c>
      <c r="J748" s="85" t="s">
        <v>3916</v>
      </c>
      <c r="K748" s="85" t="s">
        <v>3374</v>
      </c>
      <c r="L748" s="85" t="s">
        <v>3458</v>
      </c>
    </row>
    <row r="749" spans="1:12" x14ac:dyDescent="0.25">
      <c r="A749" s="85" t="s">
        <v>7821</v>
      </c>
      <c r="B749" s="85" t="s">
        <v>3450</v>
      </c>
      <c r="C749" s="85" t="s">
        <v>7822</v>
      </c>
      <c r="D749" s="85" t="s">
        <v>7823</v>
      </c>
      <c r="E749" s="85" t="s">
        <v>7824</v>
      </c>
      <c r="F749" s="85" t="s">
        <v>3434</v>
      </c>
      <c r="G749" s="85" t="s">
        <v>7825</v>
      </c>
      <c r="H749" s="85">
        <v>8152</v>
      </c>
      <c r="I749" s="85" t="s">
        <v>6397</v>
      </c>
      <c r="J749" s="85" t="s">
        <v>7806</v>
      </c>
      <c r="K749" s="85" t="s">
        <v>578</v>
      </c>
      <c r="L749" s="85" t="s">
        <v>3458</v>
      </c>
    </row>
    <row r="750" spans="1:12" x14ac:dyDescent="0.25">
      <c r="A750" s="85" t="s">
        <v>7826</v>
      </c>
      <c r="B750" s="85" t="s">
        <v>3507</v>
      </c>
      <c r="C750" s="85" t="s">
        <v>7827</v>
      </c>
      <c r="D750" s="85" t="s">
        <v>7828</v>
      </c>
      <c r="E750" s="85" t="s">
        <v>7829</v>
      </c>
      <c r="F750" s="85" t="s">
        <v>3434</v>
      </c>
      <c r="G750" s="85" t="s">
        <v>7830</v>
      </c>
      <c r="H750" s="85">
        <v>2526</v>
      </c>
      <c r="I750" s="85" t="s">
        <v>7690</v>
      </c>
      <c r="J750" s="85" t="s">
        <v>5602</v>
      </c>
      <c r="K750" s="85" t="s">
        <v>1099</v>
      </c>
      <c r="L750" s="85" t="s">
        <v>3483</v>
      </c>
    </row>
    <row r="751" spans="1:12" x14ac:dyDescent="0.25">
      <c r="A751" s="85" t="s">
        <v>7831</v>
      </c>
      <c r="B751" s="85" t="s">
        <v>3507</v>
      </c>
      <c r="C751" s="85" t="s">
        <v>7832</v>
      </c>
      <c r="D751" s="85" t="s">
        <v>7833</v>
      </c>
      <c r="E751" s="85" t="s">
        <v>7834</v>
      </c>
      <c r="F751" s="85" t="s">
        <v>3434</v>
      </c>
      <c r="G751" s="85" t="s">
        <v>6365</v>
      </c>
      <c r="H751" s="85">
        <v>85331</v>
      </c>
      <c r="I751" s="85" t="s">
        <v>3954</v>
      </c>
      <c r="J751" s="85" t="s">
        <v>7734</v>
      </c>
      <c r="K751" s="85" t="s">
        <v>808</v>
      </c>
      <c r="L751" s="85" t="s">
        <v>3483</v>
      </c>
    </row>
    <row r="752" spans="1:12" x14ac:dyDescent="0.25">
      <c r="A752" s="85" t="s">
        <v>7835</v>
      </c>
      <c r="B752" s="85" t="s">
        <v>3460</v>
      </c>
      <c r="C752" s="85" t="s">
        <v>7836</v>
      </c>
      <c r="D752" s="85" t="s">
        <v>7837</v>
      </c>
      <c r="E752" s="85" t="s">
        <v>7838</v>
      </c>
      <c r="F752" s="85" t="s">
        <v>3454</v>
      </c>
      <c r="G752" s="85" t="s">
        <v>6298</v>
      </c>
      <c r="H752" s="85">
        <v>21568</v>
      </c>
      <c r="I752" s="85" t="s">
        <v>5021</v>
      </c>
      <c r="J752" s="85" t="s">
        <v>4676</v>
      </c>
      <c r="K752" s="85" t="s">
        <v>808</v>
      </c>
      <c r="L752" s="85" t="s">
        <v>3483</v>
      </c>
    </row>
    <row r="753" spans="1:12" x14ac:dyDescent="0.25">
      <c r="A753" s="85" t="s">
        <v>7839</v>
      </c>
      <c r="B753" s="85" t="s">
        <v>3485</v>
      </c>
      <c r="C753" s="85" t="s">
        <v>7840</v>
      </c>
      <c r="D753" s="85" t="s">
        <v>7841</v>
      </c>
      <c r="E753" s="85" t="s">
        <v>7842</v>
      </c>
      <c r="F753" s="85" t="s">
        <v>3454</v>
      </c>
      <c r="G753" s="85" t="s">
        <v>5187</v>
      </c>
      <c r="H753" s="85">
        <v>67265</v>
      </c>
      <c r="I753" s="85" t="s">
        <v>3695</v>
      </c>
      <c r="J753" s="85" t="s">
        <v>3922</v>
      </c>
      <c r="K753" s="85" t="s">
        <v>1073</v>
      </c>
      <c r="L753" s="85" t="s">
        <v>3448</v>
      </c>
    </row>
    <row r="754" spans="1:12" x14ac:dyDescent="0.25">
      <c r="A754" s="85" t="s">
        <v>7843</v>
      </c>
      <c r="B754" s="85" t="s">
        <v>3450</v>
      </c>
      <c r="C754" s="85" t="s">
        <v>7844</v>
      </c>
      <c r="D754" s="85" t="s">
        <v>7845</v>
      </c>
      <c r="E754" s="85" t="s">
        <v>7846</v>
      </c>
      <c r="F754" s="85" t="s">
        <v>3454</v>
      </c>
      <c r="G754" s="85" t="s">
        <v>7847</v>
      </c>
      <c r="H754" s="85">
        <v>62510</v>
      </c>
      <c r="I754" s="85" t="s">
        <v>4577</v>
      </c>
      <c r="J754" s="85" t="s">
        <v>7457</v>
      </c>
      <c r="K754" s="85" t="s">
        <v>808</v>
      </c>
      <c r="L754" s="85" t="s">
        <v>3448</v>
      </c>
    </row>
    <row r="755" spans="1:12" x14ac:dyDescent="0.25">
      <c r="A755" s="85" t="s">
        <v>7848</v>
      </c>
      <c r="B755" s="85" t="s">
        <v>3460</v>
      </c>
      <c r="C755" s="85" t="s">
        <v>7849</v>
      </c>
      <c r="D755" s="85" t="s">
        <v>7850</v>
      </c>
      <c r="E755" s="85" t="s">
        <v>7851</v>
      </c>
      <c r="F755" s="85" t="s">
        <v>3434</v>
      </c>
      <c r="G755" s="85" t="s">
        <v>7852</v>
      </c>
      <c r="H755" s="85">
        <v>65990</v>
      </c>
      <c r="I755" s="85" t="s">
        <v>3591</v>
      </c>
      <c r="J755" s="85" t="s">
        <v>7853</v>
      </c>
      <c r="K755" s="85" t="s">
        <v>808</v>
      </c>
      <c r="L755" s="85" t="s">
        <v>3483</v>
      </c>
    </row>
    <row r="756" spans="1:12" x14ac:dyDescent="0.25">
      <c r="A756" s="85" t="s">
        <v>7854</v>
      </c>
      <c r="B756" s="85" t="s">
        <v>3485</v>
      </c>
      <c r="C756" s="85" t="s">
        <v>7855</v>
      </c>
      <c r="D756" s="85" t="s">
        <v>7856</v>
      </c>
      <c r="E756" s="85" t="s">
        <v>7857</v>
      </c>
      <c r="F756" s="85" t="s">
        <v>3454</v>
      </c>
      <c r="G756" s="85" t="s">
        <v>5749</v>
      </c>
      <c r="H756" s="85">
        <v>22679</v>
      </c>
      <c r="I756" s="85" t="s">
        <v>7109</v>
      </c>
      <c r="J756" s="85" t="s">
        <v>6300</v>
      </c>
      <c r="K756" s="85" t="s">
        <v>3374</v>
      </c>
      <c r="L756" s="85" t="s">
        <v>3458</v>
      </c>
    </row>
    <row r="757" spans="1:12" x14ac:dyDescent="0.25">
      <c r="A757" s="85" t="s">
        <v>7858</v>
      </c>
      <c r="B757" s="85" t="s">
        <v>3485</v>
      </c>
      <c r="C757" s="85" t="s">
        <v>7859</v>
      </c>
      <c r="D757" s="85" t="s">
        <v>7860</v>
      </c>
      <c r="E757" s="85" t="s">
        <v>7861</v>
      </c>
      <c r="F757" s="85" t="s">
        <v>3444</v>
      </c>
      <c r="G757" s="85" t="s">
        <v>7862</v>
      </c>
      <c r="H757" s="85">
        <v>10812</v>
      </c>
      <c r="I757" s="85" t="s">
        <v>4719</v>
      </c>
      <c r="J757" s="85" t="s">
        <v>7863</v>
      </c>
      <c r="K757" s="85" t="s">
        <v>578</v>
      </c>
      <c r="L757" s="85" t="s">
        <v>3458</v>
      </c>
    </row>
    <row r="758" spans="1:12" x14ac:dyDescent="0.25">
      <c r="A758" s="85" t="s">
        <v>7864</v>
      </c>
      <c r="B758" s="85" t="s">
        <v>3430</v>
      </c>
      <c r="C758" s="85" t="s">
        <v>7865</v>
      </c>
      <c r="D758" s="85" t="s">
        <v>7866</v>
      </c>
      <c r="E758" s="85" t="s">
        <v>7867</v>
      </c>
      <c r="F758" s="85" t="s">
        <v>3434</v>
      </c>
      <c r="G758" s="85" t="s">
        <v>7868</v>
      </c>
      <c r="H758" s="85">
        <v>99491</v>
      </c>
      <c r="I758" s="85" t="s">
        <v>3915</v>
      </c>
      <c r="J758" s="85" t="s">
        <v>4613</v>
      </c>
      <c r="K758" s="85" t="s">
        <v>578</v>
      </c>
      <c r="L758" s="85" t="s">
        <v>3438</v>
      </c>
    </row>
    <row r="759" spans="1:12" x14ac:dyDescent="0.25">
      <c r="A759" s="85" t="s">
        <v>7869</v>
      </c>
      <c r="B759" s="85" t="s">
        <v>3485</v>
      </c>
      <c r="C759" s="85" t="s">
        <v>7870</v>
      </c>
      <c r="D759" s="85" t="s">
        <v>7871</v>
      </c>
      <c r="E759" s="85" t="s">
        <v>7872</v>
      </c>
      <c r="F759" s="85" t="s">
        <v>3434</v>
      </c>
      <c r="G759" s="85" t="s">
        <v>7873</v>
      </c>
      <c r="H759" s="85">
        <v>65441</v>
      </c>
      <c r="I759" s="85" t="s">
        <v>7874</v>
      </c>
      <c r="J759" s="85" t="s">
        <v>7240</v>
      </c>
      <c r="K759" s="85" t="s">
        <v>1099</v>
      </c>
      <c r="L759" s="85" t="s">
        <v>3483</v>
      </c>
    </row>
    <row r="760" spans="1:12" x14ac:dyDescent="0.25">
      <c r="A760" s="85" t="s">
        <v>7875</v>
      </c>
      <c r="B760" s="85" t="s">
        <v>3468</v>
      </c>
      <c r="C760" s="85" t="s">
        <v>7876</v>
      </c>
      <c r="D760" s="85" t="s">
        <v>7877</v>
      </c>
      <c r="E760" s="85" t="s">
        <v>7878</v>
      </c>
      <c r="F760" s="85" t="s">
        <v>3434</v>
      </c>
      <c r="G760" s="85" t="s">
        <v>7879</v>
      </c>
      <c r="H760" s="85">
        <v>43026</v>
      </c>
      <c r="I760" s="85" t="s">
        <v>4038</v>
      </c>
      <c r="J760" s="85" t="s">
        <v>6183</v>
      </c>
      <c r="K760" s="85" t="s">
        <v>578</v>
      </c>
      <c r="L760" s="85" t="s">
        <v>3448</v>
      </c>
    </row>
    <row r="761" spans="1:12" x14ac:dyDescent="0.25">
      <c r="A761" s="85" t="s">
        <v>7880</v>
      </c>
      <c r="B761" s="85" t="s">
        <v>3476</v>
      </c>
      <c r="C761" s="85" t="s">
        <v>7881</v>
      </c>
      <c r="D761" s="85" t="s">
        <v>7882</v>
      </c>
      <c r="E761" s="85" t="s">
        <v>7883</v>
      </c>
      <c r="F761" s="85" t="s">
        <v>3434</v>
      </c>
      <c r="G761" s="85" t="s">
        <v>7052</v>
      </c>
      <c r="H761" s="85">
        <v>32574</v>
      </c>
      <c r="I761" s="85" t="s">
        <v>4231</v>
      </c>
      <c r="J761" s="85" t="s">
        <v>3737</v>
      </c>
      <c r="K761" s="85" t="s">
        <v>3374</v>
      </c>
      <c r="L761" s="85" t="s">
        <v>3438</v>
      </c>
    </row>
    <row r="762" spans="1:12" x14ac:dyDescent="0.25">
      <c r="A762" s="85" t="s">
        <v>7884</v>
      </c>
      <c r="B762" s="85" t="s">
        <v>3476</v>
      </c>
      <c r="C762" s="85" t="s">
        <v>7885</v>
      </c>
      <c r="D762" s="85" t="s">
        <v>7886</v>
      </c>
      <c r="E762" s="85" t="s">
        <v>7887</v>
      </c>
      <c r="F762" s="85" t="s">
        <v>3434</v>
      </c>
      <c r="G762" s="85" t="s">
        <v>7888</v>
      </c>
      <c r="H762" s="85">
        <v>44371</v>
      </c>
      <c r="I762" s="85" t="s">
        <v>7889</v>
      </c>
      <c r="J762" s="85" t="s">
        <v>3948</v>
      </c>
      <c r="K762" s="85" t="s">
        <v>1099</v>
      </c>
      <c r="L762" s="85" t="s">
        <v>3458</v>
      </c>
    </row>
    <row r="763" spans="1:12" x14ac:dyDescent="0.25">
      <c r="A763" s="85" t="s">
        <v>7890</v>
      </c>
      <c r="B763" s="85" t="s">
        <v>3460</v>
      </c>
      <c r="C763" s="85" t="s">
        <v>7891</v>
      </c>
      <c r="D763" s="85" t="s">
        <v>7892</v>
      </c>
      <c r="E763" s="85" t="s">
        <v>7893</v>
      </c>
      <c r="F763" s="85" t="s">
        <v>3444</v>
      </c>
      <c r="G763" s="85" t="s">
        <v>7894</v>
      </c>
      <c r="H763" s="85">
        <v>37458</v>
      </c>
      <c r="I763" s="85" t="s">
        <v>4768</v>
      </c>
      <c r="J763" s="85" t="s">
        <v>7895</v>
      </c>
      <c r="K763" s="85" t="s">
        <v>1099</v>
      </c>
      <c r="L763" s="85" t="s">
        <v>3483</v>
      </c>
    </row>
    <row r="764" spans="1:12" x14ac:dyDescent="0.25">
      <c r="A764" s="85" t="s">
        <v>7896</v>
      </c>
      <c r="B764" s="85" t="s">
        <v>3468</v>
      </c>
      <c r="C764" s="85" t="s">
        <v>7897</v>
      </c>
      <c r="D764" s="85" t="s">
        <v>7898</v>
      </c>
      <c r="E764" s="85" t="s">
        <v>7899</v>
      </c>
      <c r="F764" s="85" t="s">
        <v>3454</v>
      </c>
      <c r="G764" s="85" t="s">
        <v>7900</v>
      </c>
      <c r="H764" s="85">
        <v>7599</v>
      </c>
      <c r="I764" s="85" t="s">
        <v>5902</v>
      </c>
      <c r="J764" s="85" t="s">
        <v>4798</v>
      </c>
      <c r="K764" s="85" t="s">
        <v>1073</v>
      </c>
      <c r="L764" s="85" t="s">
        <v>3458</v>
      </c>
    </row>
    <row r="765" spans="1:12" x14ac:dyDescent="0.25">
      <c r="A765" s="85" t="s">
        <v>7901</v>
      </c>
      <c r="B765" s="85" t="s">
        <v>3529</v>
      </c>
      <c r="C765" s="85" t="s">
        <v>7902</v>
      </c>
      <c r="D765" s="85" t="s">
        <v>7903</v>
      </c>
      <c r="E765" s="85" t="s">
        <v>7904</v>
      </c>
      <c r="F765" s="85" t="s">
        <v>3444</v>
      </c>
      <c r="G765" s="85" t="s">
        <v>7905</v>
      </c>
      <c r="H765" s="85">
        <v>67444</v>
      </c>
      <c r="I765" s="85" t="s">
        <v>7906</v>
      </c>
      <c r="J765" s="85" t="s">
        <v>3634</v>
      </c>
      <c r="K765" s="85" t="s">
        <v>578</v>
      </c>
      <c r="L765" s="85" t="s">
        <v>3438</v>
      </c>
    </row>
    <row r="766" spans="1:12" x14ac:dyDescent="0.25">
      <c r="A766" s="85" t="s">
        <v>7907</v>
      </c>
      <c r="B766" s="85" t="s">
        <v>3476</v>
      </c>
      <c r="C766" s="85" t="s">
        <v>4338</v>
      </c>
      <c r="D766" s="85" t="s">
        <v>7908</v>
      </c>
      <c r="E766" s="85" t="s">
        <v>7909</v>
      </c>
      <c r="F766" s="85" t="s">
        <v>3454</v>
      </c>
      <c r="G766" s="85" t="s">
        <v>7910</v>
      </c>
      <c r="H766" s="85">
        <v>30190</v>
      </c>
      <c r="I766" s="85" t="s">
        <v>5065</v>
      </c>
      <c r="J766" s="85" t="s">
        <v>4549</v>
      </c>
      <c r="K766" s="85" t="s">
        <v>3374</v>
      </c>
      <c r="L766" s="85" t="s">
        <v>3483</v>
      </c>
    </row>
    <row r="767" spans="1:12" x14ac:dyDescent="0.25">
      <c r="A767" s="85" t="s">
        <v>7911</v>
      </c>
      <c r="B767" s="85" t="s">
        <v>3529</v>
      </c>
      <c r="C767" s="85" t="s">
        <v>7912</v>
      </c>
      <c r="D767" s="85" t="s">
        <v>7913</v>
      </c>
      <c r="E767" s="85" t="s">
        <v>7914</v>
      </c>
      <c r="F767" s="85" t="s">
        <v>3454</v>
      </c>
      <c r="G767" s="85" t="s">
        <v>7915</v>
      </c>
      <c r="H767" s="85">
        <v>73154</v>
      </c>
      <c r="I767" s="85" t="s">
        <v>4482</v>
      </c>
      <c r="J767" s="85" t="s">
        <v>4913</v>
      </c>
      <c r="K767" s="85" t="s">
        <v>808</v>
      </c>
      <c r="L767" s="85" t="s">
        <v>3448</v>
      </c>
    </row>
    <row r="768" spans="1:12" x14ac:dyDescent="0.25">
      <c r="A768" s="85" t="s">
        <v>7916</v>
      </c>
      <c r="B768" s="85" t="s">
        <v>3558</v>
      </c>
      <c r="C768" s="85" t="s">
        <v>7917</v>
      </c>
      <c r="D768" s="85" t="s">
        <v>7918</v>
      </c>
      <c r="E768" s="85" t="s">
        <v>7919</v>
      </c>
      <c r="F768" s="85" t="s">
        <v>3444</v>
      </c>
      <c r="G768" s="85" t="s">
        <v>7920</v>
      </c>
      <c r="H768" s="85">
        <v>85320</v>
      </c>
      <c r="I768" s="85" t="s">
        <v>7874</v>
      </c>
      <c r="J768" s="85" t="s">
        <v>3513</v>
      </c>
      <c r="K768" s="85" t="s">
        <v>3374</v>
      </c>
      <c r="L768" s="85" t="s">
        <v>3483</v>
      </c>
    </row>
    <row r="769" spans="1:12" x14ac:dyDescent="0.25">
      <c r="A769" s="85" t="s">
        <v>7921</v>
      </c>
      <c r="B769" s="85" t="s">
        <v>3468</v>
      </c>
      <c r="C769" s="85" t="s">
        <v>7922</v>
      </c>
      <c r="D769" s="85" t="s">
        <v>7923</v>
      </c>
      <c r="E769" s="85" t="s">
        <v>7924</v>
      </c>
      <c r="F769" s="85" t="s">
        <v>3454</v>
      </c>
      <c r="G769" s="85" t="s">
        <v>7925</v>
      </c>
      <c r="H769" s="85">
        <v>50628</v>
      </c>
      <c r="I769" s="85" t="s">
        <v>4420</v>
      </c>
      <c r="J769" s="85" t="s">
        <v>6459</v>
      </c>
      <c r="K769" s="85" t="s">
        <v>3374</v>
      </c>
      <c r="L769" s="85" t="s">
        <v>3448</v>
      </c>
    </row>
    <row r="770" spans="1:12" x14ac:dyDescent="0.25">
      <c r="A770" s="85" t="s">
        <v>7926</v>
      </c>
      <c r="B770" s="85" t="s">
        <v>3529</v>
      </c>
      <c r="C770" s="85" t="s">
        <v>7927</v>
      </c>
      <c r="D770" s="85" t="s">
        <v>7928</v>
      </c>
      <c r="E770" s="85" t="s">
        <v>7929</v>
      </c>
      <c r="F770" s="85" t="s">
        <v>3454</v>
      </c>
      <c r="G770" s="85" t="s">
        <v>7930</v>
      </c>
      <c r="H770" s="85">
        <v>53858</v>
      </c>
      <c r="I770" s="85" t="s">
        <v>5778</v>
      </c>
      <c r="J770" s="85" t="s">
        <v>4408</v>
      </c>
      <c r="K770" s="85" t="s">
        <v>3374</v>
      </c>
      <c r="L770" s="85" t="s">
        <v>3483</v>
      </c>
    </row>
    <row r="771" spans="1:12" x14ac:dyDescent="0.25">
      <c r="A771" s="85" t="s">
        <v>7931</v>
      </c>
      <c r="B771" s="85" t="s">
        <v>3430</v>
      </c>
      <c r="C771" s="85" t="s">
        <v>7932</v>
      </c>
      <c r="D771" s="85" t="s">
        <v>7933</v>
      </c>
      <c r="E771" s="85" t="s">
        <v>7934</v>
      </c>
      <c r="F771" s="85" t="s">
        <v>3444</v>
      </c>
      <c r="G771" s="85" t="s">
        <v>7935</v>
      </c>
      <c r="H771" s="85">
        <v>31801</v>
      </c>
      <c r="I771" s="85" t="s">
        <v>3763</v>
      </c>
      <c r="J771" s="85" t="s">
        <v>7936</v>
      </c>
      <c r="K771" s="85" t="s">
        <v>1099</v>
      </c>
      <c r="L771" s="85" t="s">
        <v>3483</v>
      </c>
    </row>
    <row r="772" spans="1:12" x14ac:dyDescent="0.25">
      <c r="A772" s="85" t="s">
        <v>7937</v>
      </c>
      <c r="B772" s="85" t="s">
        <v>3450</v>
      </c>
      <c r="C772" s="85" t="s">
        <v>7938</v>
      </c>
      <c r="D772" s="85" t="s">
        <v>7939</v>
      </c>
      <c r="E772" s="85" t="s">
        <v>7940</v>
      </c>
      <c r="F772" s="85" t="s">
        <v>3454</v>
      </c>
      <c r="G772" s="85" t="s">
        <v>7941</v>
      </c>
      <c r="H772" s="85">
        <v>11332</v>
      </c>
      <c r="I772" s="85" t="s">
        <v>6299</v>
      </c>
      <c r="J772" s="85" t="s">
        <v>7162</v>
      </c>
      <c r="K772" s="85" t="s">
        <v>1073</v>
      </c>
      <c r="L772" s="85" t="s">
        <v>3483</v>
      </c>
    </row>
    <row r="773" spans="1:12" x14ac:dyDescent="0.25">
      <c r="A773" s="85" t="s">
        <v>7942</v>
      </c>
      <c r="B773" s="85" t="s">
        <v>3507</v>
      </c>
      <c r="C773" s="85" t="s">
        <v>7943</v>
      </c>
      <c r="D773" s="85" t="s">
        <v>7944</v>
      </c>
      <c r="E773" s="85" t="s">
        <v>7945</v>
      </c>
      <c r="F773" s="85" t="s">
        <v>3434</v>
      </c>
      <c r="G773" s="85" t="s">
        <v>7946</v>
      </c>
      <c r="H773" s="85">
        <v>61174</v>
      </c>
      <c r="I773" s="85" t="s">
        <v>5515</v>
      </c>
      <c r="J773" s="85" t="s">
        <v>7947</v>
      </c>
      <c r="K773" s="85" t="s">
        <v>1099</v>
      </c>
      <c r="L773" s="85" t="s">
        <v>3483</v>
      </c>
    </row>
    <row r="774" spans="1:12" x14ac:dyDescent="0.25">
      <c r="A774" s="85" t="s">
        <v>7948</v>
      </c>
      <c r="B774" s="85" t="s">
        <v>3485</v>
      </c>
      <c r="C774" s="85" t="s">
        <v>7949</v>
      </c>
      <c r="D774" s="85" t="s">
        <v>7950</v>
      </c>
      <c r="E774" s="85" t="s">
        <v>7951</v>
      </c>
      <c r="F774" s="85" t="s">
        <v>3454</v>
      </c>
      <c r="G774" s="85" t="s">
        <v>7952</v>
      </c>
      <c r="H774" s="85">
        <v>59220</v>
      </c>
      <c r="I774" s="85" t="s">
        <v>5317</v>
      </c>
      <c r="J774" s="85" t="s">
        <v>4798</v>
      </c>
      <c r="K774" s="85" t="s">
        <v>3374</v>
      </c>
      <c r="L774" s="85" t="s">
        <v>3448</v>
      </c>
    </row>
    <row r="775" spans="1:12" x14ac:dyDescent="0.25">
      <c r="A775" s="85" t="s">
        <v>7953</v>
      </c>
      <c r="B775" s="85" t="s">
        <v>3507</v>
      </c>
      <c r="C775" s="85" t="s">
        <v>7954</v>
      </c>
      <c r="D775" s="85" t="s">
        <v>7955</v>
      </c>
      <c r="E775" s="85" t="s">
        <v>7956</v>
      </c>
      <c r="F775" s="85" t="s">
        <v>3444</v>
      </c>
      <c r="G775" s="85" t="s">
        <v>7957</v>
      </c>
      <c r="H775" s="85">
        <v>76108</v>
      </c>
      <c r="I775" s="85" t="s">
        <v>5527</v>
      </c>
      <c r="J775" s="85" t="s">
        <v>6420</v>
      </c>
      <c r="K775" s="85" t="s">
        <v>808</v>
      </c>
      <c r="L775" s="85" t="s">
        <v>3458</v>
      </c>
    </row>
    <row r="776" spans="1:12" x14ac:dyDescent="0.25">
      <c r="A776" s="85" t="s">
        <v>7958</v>
      </c>
      <c r="B776" s="85" t="s">
        <v>3460</v>
      </c>
      <c r="C776" s="85" t="s">
        <v>7959</v>
      </c>
      <c r="D776" s="85" t="s">
        <v>7960</v>
      </c>
      <c r="E776" s="85" t="s">
        <v>7961</v>
      </c>
      <c r="F776" s="85" t="s">
        <v>3434</v>
      </c>
      <c r="G776" s="85" t="s">
        <v>7962</v>
      </c>
      <c r="H776" s="85">
        <v>59733</v>
      </c>
      <c r="I776" s="85" t="s">
        <v>3901</v>
      </c>
      <c r="J776" s="85" t="s">
        <v>5694</v>
      </c>
      <c r="K776" s="85" t="s">
        <v>1099</v>
      </c>
      <c r="L776" s="85" t="s">
        <v>3483</v>
      </c>
    </row>
    <row r="777" spans="1:12" x14ac:dyDescent="0.25">
      <c r="A777" s="85" t="s">
        <v>7963</v>
      </c>
      <c r="B777" s="85" t="s">
        <v>3430</v>
      </c>
      <c r="C777" s="85" t="s">
        <v>7964</v>
      </c>
      <c r="D777" s="85" t="s">
        <v>7965</v>
      </c>
      <c r="E777" s="85" t="s">
        <v>7966</v>
      </c>
      <c r="F777" s="85" t="s">
        <v>3434</v>
      </c>
      <c r="G777" s="85" t="s">
        <v>7967</v>
      </c>
      <c r="H777" s="85">
        <v>12536</v>
      </c>
      <c r="I777" s="85" t="s">
        <v>6703</v>
      </c>
      <c r="J777" s="85" t="s">
        <v>4258</v>
      </c>
      <c r="K777" s="85" t="s">
        <v>3374</v>
      </c>
      <c r="L777" s="85" t="s">
        <v>3438</v>
      </c>
    </row>
    <row r="778" spans="1:12" x14ac:dyDescent="0.25">
      <c r="A778" s="85" t="s">
        <v>7968</v>
      </c>
      <c r="B778" s="85" t="s">
        <v>3476</v>
      </c>
      <c r="C778" s="85" t="s">
        <v>7969</v>
      </c>
      <c r="D778" s="85" t="s">
        <v>7970</v>
      </c>
      <c r="E778" s="85" t="s">
        <v>7971</v>
      </c>
      <c r="F778" s="85" t="s">
        <v>3454</v>
      </c>
      <c r="G778" s="85" t="s">
        <v>7972</v>
      </c>
      <c r="H778" s="85">
        <v>66333</v>
      </c>
      <c r="I778" s="85" t="s">
        <v>5028</v>
      </c>
      <c r="J778" s="85" t="s">
        <v>6189</v>
      </c>
      <c r="K778" s="85" t="s">
        <v>808</v>
      </c>
      <c r="L778" s="85" t="s">
        <v>3483</v>
      </c>
    </row>
    <row r="779" spans="1:12" x14ac:dyDescent="0.25">
      <c r="A779" s="85" t="s">
        <v>7973</v>
      </c>
      <c r="B779" s="85" t="s">
        <v>3460</v>
      </c>
      <c r="C779" s="85" t="s">
        <v>7974</v>
      </c>
      <c r="D779" s="85" t="s">
        <v>7975</v>
      </c>
      <c r="E779" s="85" t="s">
        <v>7976</v>
      </c>
      <c r="F779" s="85" t="s">
        <v>3444</v>
      </c>
      <c r="G779" s="85" t="s">
        <v>7977</v>
      </c>
      <c r="H779" s="85">
        <v>59598</v>
      </c>
      <c r="I779" s="85" t="s">
        <v>4386</v>
      </c>
      <c r="J779" s="85" t="s">
        <v>5629</v>
      </c>
      <c r="K779" s="85" t="s">
        <v>578</v>
      </c>
      <c r="L779" s="85" t="s">
        <v>3448</v>
      </c>
    </row>
    <row r="780" spans="1:12" x14ac:dyDescent="0.25">
      <c r="A780" s="85" t="s">
        <v>7978</v>
      </c>
      <c r="B780" s="85" t="s">
        <v>3460</v>
      </c>
      <c r="C780" s="85" t="s">
        <v>7979</v>
      </c>
      <c r="D780" s="85" t="s">
        <v>7980</v>
      </c>
      <c r="E780" s="85" t="s">
        <v>7981</v>
      </c>
      <c r="F780" s="85" t="s">
        <v>3434</v>
      </c>
      <c r="G780" s="85" t="s">
        <v>6528</v>
      </c>
      <c r="H780" s="85">
        <v>42426</v>
      </c>
      <c r="I780" s="85" t="s">
        <v>3812</v>
      </c>
      <c r="J780" s="85" t="s">
        <v>5970</v>
      </c>
      <c r="K780" s="85" t="s">
        <v>578</v>
      </c>
      <c r="L780" s="85" t="s">
        <v>3483</v>
      </c>
    </row>
    <row r="781" spans="1:12" x14ac:dyDescent="0.25">
      <c r="A781" s="85" t="s">
        <v>7982</v>
      </c>
      <c r="B781" s="85" t="s">
        <v>3507</v>
      </c>
      <c r="C781" s="85" t="s">
        <v>7983</v>
      </c>
      <c r="D781" s="85" t="s">
        <v>7984</v>
      </c>
      <c r="E781" s="85" t="s">
        <v>7985</v>
      </c>
      <c r="F781" s="85" t="s">
        <v>3454</v>
      </c>
      <c r="G781" s="85" t="s">
        <v>6171</v>
      </c>
      <c r="H781" s="85">
        <v>16559</v>
      </c>
      <c r="I781" s="85" t="s">
        <v>6809</v>
      </c>
      <c r="J781" s="85" t="s">
        <v>5965</v>
      </c>
      <c r="K781" s="85" t="s">
        <v>3374</v>
      </c>
      <c r="L781" s="85" t="s">
        <v>3458</v>
      </c>
    </row>
    <row r="782" spans="1:12" x14ac:dyDescent="0.25">
      <c r="A782" s="85" t="s">
        <v>7986</v>
      </c>
      <c r="B782" s="85" t="s">
        <v>3468</v>
      </c>
      <c r="C782" s="85" t="s">
        <v>7987</v>
      </c>
      <c r="D782" s="85" t="s">
        <v>7988</v>
      </c>
      <c r="E782" s="85" t="s">
        <v>7989</v>
      </c>
      <c r="F782" s="85" t="s">
        <v>3434</v>
      </c>
      <c r="G782" s="85" t="s">
        <v>6581</v>
      </c>
      <c r="H782" s="85">
        <v>66191</v>
      </c>
      <c r="I782" s="85" t="s">
        <v>6639</v>
      </c>
      <c r="J782" s="85" t="s">
        <v>6005</v>
      </c>
      <c r="K782" s="85" t="s">
        <v>1073</v>
      </c>
      <c r="L782" s="85" t="s">
        <v>3448</v>
      </c>
    </row>
    <row r="783" spans="1:12" x14ac:dyDescent="0.25">
      <c r="A783" s="85" t="s">
        <v>7990</v>
      </c>
      <c r="B783" s="85" t="s">
        <v>3476</v>
      </c>
      <c r="C783" s="85" t="s">
        <v>7991</v>
      </c>
      <c r="D783" s="85" t="s">
        <v>7992</v>
      </c>
      <c r="E783" s="85" t="s">
        <v>7993</v>
      </c>
      <c r="F783" s="85" t="s">
        <v>3444</v>
      </c>
      <c r="G783" s="85" t="s">
        <v>7994</v>
      </c>
      <c r="H783" s="85">
        <v>98679</v>
      </c>
      <c r="I783" s="85" t="s">
        <v>4103</v>
      </c>
      <c r="J783" s="85" t="s">
        <v>7995</v>
      </c>
      <c r="K783" s="85" t="s">
        <v>1073</v>
      </c>
      <c r="L783" s="85" t="s">
        <v>3483</v>
      </c>
    </row>
    <row r="784" spans="1:12" x14ac:dyDescent="0.25">
      <c r="A784" s="85" t="s">
        <v>7996</v>
      </c>
      <c r="B784" s="85" t="s">
        <v>3460</v>
      </c>
      <c r="C784" s="85" t="s">
        <v>7997</v>
      </c>
      <c r="D784" s="85" t="s">
        <v>7998</v>
      </c>
      <c r="E784" s="85" t="s">
        <v>7999</v>
      </c>
      <c r="F784" s="85" t="s">
        <v>3454</v>
      </c>
      <c r="G784" s="85" t="s">
        <v>8000</v>
      </c>
      <c r="H784" s="85">
        <v>86638</v>
      </c>
      <c r="I784" s="85" t="s">
        <v>8001</v>
      </c>
      <c r="J784" s="85" t="s">
        <v>5646</v>
      </c>
      <c r="K784" s="85" t="s">
        <v>3374</v>
      </c>
      <c r="L784" s="85" t="s">
        <v>3483</v>
      </c>
    </row>
    <row r="785" spans="1:12" x14ac:dyDescent="0.25">
      <c r="A785" s="85" t="s">
        <v>8002</v>
      </c>
      <c r="B785" s="85" t="s">
        <v>3485</v>
      </c>
      <c r="C785" s="85" t="s">
        <v>8003</v>
      </c>
      <c r="D785" s="85" t="s">
        <v>8004</v>
      </c>
      <c r="E785" s="85" t="s">
        <v>8005</v>
      </c>
      <c r="F785" s="85" t="s">
        <v>3434</v>
      </c>
      <c r="G785" s="85" t="s">
        <v>8006</v>
      </c>
      <c r="H785" s="85">
        <v>3329</v>
      </c>
      <c r="I785" s="85" t="s">
        <v>4571</v>
      </c>
      <c r="J785" s="85" t="s">
        <v>4149</v>
      </c>
      <c r="K785" s="85" t="s">
        <v>1073</v>
      </c>
      <c r="L785" s="85" t="s">
        <v>3483</v>
      </c>
    </row>
    <row r="786" spans="1:12" x14ac:dyDescent="0.25">
      <c r="A786" s="85" t="s">
        <v>8007</v>
      </c>
      <c r="B786" s="85" t="s">
        <v>3476</v>
      </c>
      <c r="C786" s="85" t="s">
        <v>8008</v>
      </c>
      <c r="D786" s="85" t="s">
        <v>8009</v>
      </c>
      <c r="E786" s="85" t="s">
        <v>8010</v>
      </c>
      <c r="F786" s="85" t="s">
        <v>3444</v>
      </c>
      <c r="G786" s="85" t="s">
        <v>8011</v>
      </c>
      <c r="H786" s="85">
        <v>14453</v>
      </c>
      <c r="I786" s="85" t="s">
        <v>4010</v>
      </c>
      <c r="J786" s="85" t="s">
        <v>5861</v>
      </c>
      <c r="K786" s="85" t="s">
        <v>1073</v>
      </c>
      <c r="L786" s="85" t="s">
        <v>3483</v>
      </c>
    </row>
    <row r="787" spans="1:12" x14ac:dyDescent="0.25">
      <c r="A787" s="85" t="s">
        <v>8012</v>
      </c>
      <c r="B787" s="85" t="s">
        <v>3450</v>
      </c>
      <c r="C787" s="85" t="s">
        <v>8013</v>
      </c>
      <c r="D787" s="85" t="s">
        <v>8014</v>
      </c>
      <c r="E787" s="85" t="s">
        <v>8015</v>
      </c>
      <c r="F787" s="85" t="s">
        <v>3434</v>
      </c>
      <c r="G787" s="85" t="s">
        <v>8016</v>
      </c>
      <c r="H787" s="85">
        <v>53879</v>
      </c>
      <c r="I787" s="85" t="s">
        <v>4791</v>
      </c>
      <c r="J787" s="85" t="s">
        <v>3683</v>
      </c>
      <c r="K787" s="85" t="s">
        <v>1073</v>
      </c>
      <c r="L787" s="85" t="s">
        <v>3458</v>
      </c>
    </row>
    <row r="788" spans="1:12" x14ac:dyDescent="0.25">
      <c r="A788" s="85" t="s">
        <v>8017</v>
      </c>
      <c r="B788" s="85" t="s">
        <v>3468</v>
      </c>
      <c r="C788" s="85" t="s">
        <v>8018</v>
      </c>
      <c r="D788" s="85" t="s">
        <v>8019</v>
      </c>
      <c r="E788" s="85" t="s">
        <v>8020</v>
      </c>
      <c r="F788" s="85" t="s">
        <v>3454</v>
      </c>
      <c r="G788" s="85" t="s">
        <v>8021</v>
      </c>
      <c r="H788" s="85">
        <v>55046</v>
      </c>
      <c r="I788" s="85" t="s">
        <v>4336</v>
      </c>
      <c r="J788" s="85" t="s">
        <v>4421</v>
      </c>
      <c r="K788" s="85" t="s">
        <v>1099</v>
      </c>
      <c r="L788" s="85" t="s">
        <v>3448</v>
      </c>
    </row>
    <row r="789" spans="1:12" x14ac:dyDescent="0.25">
      <c r="A789" s="85" t="s">
        <v>8022</v>
      </c>
      <c r="B789" s="85" t="s">
        <v>3558</v>
      </c>
      <c r="C789" s="85" t="s">
        <v>8023</v>
      </c>
      <c r="D789" s="85" t="s">
        <v>8024</v>
      </c>
      <c r="E789" s="85" t="s">
        <v>8025</v>
      </c>
      <c r="F789" s="85" t="s">
        <v>3444</v>
      </c>
      <c r="G789" s="85" t="s">
        <v>8026</v>
      </c>
      <c r="H789" s="85">
        <v>5696</v>
      </c>
      <c r="I789" s="85" t="s">
        <v>5293</v>
      </c>
      <c r="J789" s="85" t="s">
        <v>3826</v>
      </c>
      <c r="K789" s="85" t="s">
        <v>808</v>
      </c>
      <c r="L789" s="85" t="s">
        <v>3448</v>
      </c>
    </row>
    <row r="790" spans="1:12" x14ac:dyDescent="0.25">
      <c r="A790" s="85" t="s">
        <v>8027</v>
      </c>
      <c r="B790" s="85" t="s">
        <v>3476</v>
      </c>
      <c r="C790" s="85" t="s">
        <v>8028</v>
      </c>
      <c r="D790" s="85" t="s">
        <v>8029</v>
      </c>
      <c r="E790" s="85" t="s">
        <v>8030</v>
      </c>
      <c r="F790" s="85" t="s">
        <v>3454</v>
      </c>
      <c r="G790" s="85" t="s">
        <v>8031</v>
      </c>
      <c r="H790" s="85">
        <v>74024</v>
      </c>
      <c r="I790" s="85" t="s">
        <v>7571</v>
      </c>
      <c r="J790" s="85" t="s">
        <v>7334</v>
      </c>
      <c r="K790" s="85" t="s">
        <v>3374</v>
      </c>
      <c r="L790" s="85" t="s">
        <v>3483</v>
      </c>
    </row>
    <row r="791" spans="1:12" x14ac:dyDescent="0.25">
      <c r="A791" s="85" t="s">
        <v>8032</v>
      </c>
      <c r="B791" s="85" t="s">
        <v>3529</v>
      </c>
      <c r="C791" s="85" t="s">
        <v>8033</v>
      </c>
      <c r="D791" s="85" t="s">
        <v>8034</v>
      </c>
      <c r="E791" s="85" t="s">
        <v>8035</v>
      </c>
      <c r="F791" s="85" t="s">
        <v>3434</v>
      </c>
      <c r="G791" s="85" t="s">
        <v>8036</v>
      </c>
      <c r="H791" s="85">
        <v>72971</v>
      </c>
      <c r="I791" s="85" t="s">
        <v>3591</v>
      </c>
      <c r="J791" s="85" t="s">
        <v>6322</v>
      </c>
      <c r="K791" s="85" t="s">
        <v>578</v>
      </c>
      <c r="L791" s="85" t="s">
        <v>3448</v>
      </c>
    </row>
    <row r="792" spans="1:12" x14ac:dyDescent="0.25">
      <c r="A792" s="85" t="s">
        <v>8037</v>
      </c>
      <c r="B792" s="85" t="s">
        <v>3460</v>
      </c>
      <c r="C792" s="85" t="s">
        <v>8038</v>
      </c>
      <c r="D792" s="85" t="s">
        <v>8039</v>
      </c>
      <c r="E792" s="85" t="s">
        <v>8040</v>
      </c>
      <c r="F792" s="85" t="s">
        <v>3434</v>
      </c>
      <c r="G792" s="85" t="s">
        <v>8041</v>
      </c>
      <c r="H792" s="85">
        <v>1022</v>
      </c>
      <c r="I792" s="85" t="s">
        <v>6560</v>
      </c>
      <c r="J792" s="85" t="s">
        <v>5909</v>
      </c>
      <c r="K792" s="85" t="s">
        <v>1073</v>
      </c>
      <c r="L792" s="85" t="s">
        <v>3438</v>
      </c>
    </row>
    <row r="793" spans="1:12" x14ac:dyDescent="0.25">
      <c r="A793" s="85" t="s">
        <v>8042</v>
      </c>
      <c r="B793" s="85" t="s">
        <v>3529</v>
      </c>
      <c r="C793" s="85" t="s">
        <v>8043</v>
      </c>
      <c r="D793" s="85" t="s">
        <v>8044</v>
      </c>
      <c r="E793" s="85" t="s">
        <v>8045</v>
      </c>
      <c r="F793" s="85" t="s">
        <v>3444</v>
      </c>
      <c r="G793" s="85" t="s">
        <v>8046</v>
      </c>
      <c r="H793" s="85">
        <v>12913</v>
      </c>
      <c r="I793" s="85" t="s">
        <v>5705</v>
      </c>
      <c r="J793" s="85" t="s">
        <v>6821</v>
      </c>
      <c r="K793" s="85" t="s">
        <v>3374</v>
      </c>
      <c r="L793" s="85" t="s">
        <v>3483</v>
      </c>
    </row>
    <row r="794" spans="1:12" x14ac:dyDescent="0.25">
      <c r="A794" s="85" t="s">
        <v>8047</v>
      </c>
      <c r="B794" s="85" t="s">
        <v>3468</v>
      </c>
      <c r="C794" s="85" t="s">
        <v>8048</v>
      </c>
      <c r="D794" s="85" t="s">
        <v>8049</v>
      </c>
      <c r="E794" s="85" t="s">
        <v>8050</v>
      </c>
      <c r="F794" s="85" t="s">
        <v>3434</v>
      </c>
      <c r="G794" s="85" t="s">
        <v>8051</v>
      </c>
      <c r="H794" s="85">
        <v>80194</v>
      </c>
      <c r="I794" s="85" t="s">
        <v>4354</v>
      </c>
      <c r="J794" s="85" t="s">
        <v>5223</v>
      </c>
      <c r="K794" s="85" t="s">
        <v>1099</v>
      </c>
      <c r="L794" s="85" t="s">
        <v>3448</v>
      </c>
    </row>
    <row r="795" spans="1:12" x14ac:dyDescent="0.25">
      <c r="A795" s="85" t="s">
        <v>8052</v>
      </c>
      <c r="B795" s="85" t="s">
        <v>3430</v>
      </c>
      <c r="C795" s="85" t="s">
        <v>8053</v>
      </c>
      <c r="D795" s="85" t="s">
        <v>8054</v>
      </c>
      <c r="E795" s="85" t="s">
        <v>8055</v>
      </c>
      <c r="F795" s="85" t="s">
        <v>3454</v>
      </c>
      <c r="G795" s="85" t="s">
        <v>8056</v>
      </c>
      <c r="H795" s="85">
        <v>82142</v>
      </c>
      <c r="I795" s="85" t="s">
        <v>4482</v>
      </c>
      <c r="J795" s="85" t="s">
        <v>8057</v>
      </c>
      <c r="K795" s="85" t="s">
        <v>1099</v>
      </c>
      <c r="L795" s="85" t="s">
        <v>3448</v>
      </c>
    </row>
    <row r="796" spans="1:12" x14ac:dyDescent="0.25">
      <c r="A796" s="85" t="s">
        <v>8058</v>
      </c>
      <c r="B796" s="85" t="s">
        <v>3529</v>
      </c>
      <c r="C796" s="85" t="s">
        <v>8059</v>
      </c>
      <c r="D796" s="85" t="s">
        <v>8060</v>
      </c>
      <c r="E796" s="85" t="s">
        <v>8061</v>
      </c>
      <c r="F796" s="85" t="s">
        <v>3434</v>
      </c>
      <c r="G796" s="85" t="s">
        <v>8062</v>
      </c>
      <c r="H796" s="85">
        <v>84563</v>
      </c>
      <c r="I796" s="85" t="s">
        <v>6744</v>
      </c>
      <c r="J796" s="85" t="s">
        <v>8063</v>
      </c>
      <c r="K796" s="85" t="s">
        <v>1073</v>
      </c>
      <c r="L796" s="85" t="s">
        <v>3448</v>
      </c>
    </row>
    <row r="797" spans="1:12" x14ac:dyDescent="0.25">
      <c r="A797" s="85" t="s">
        <v>8064</v>
      </c>
      <c r="B797" s="85" t="s">
        <v>3460</v>
      </c>
      <c r="C797" s="85" t="s">
        <v>8065</v>
      </c>
      <c r="D797" s="85" t="s">
        <v>8066</v>
      </c>
      <c r="E797" s="85" t="s">
        <v>8067</v>
      </c>
      <c r="F797" s="85" t="s">
        <v>3454</v>
      </c>
      <c r="G797" s="85" t="s">
        <v>8068</v>
      </c>
      <c r="H797" s="85">
        <v>40924</v>
      </c>
      <c r="I797" s="85" t="s">
        <v>3989</v>
      </c>
      <c r="J797" s="85" t="s">
        <v>8069</v>
      </c>
      <c r="K797" s="85" t="s">
        <v>808</v>
      </c>
      <c r="L797" s="85" t="s">
        <v>3448</v>
      </c>
    </row>
    <row r="798" spans="1:12" x14ac:dyDescent="0.25">
      <c r="A798" s="85" t="s">
        <v>8070</v>
      </c>
      <c r="B798" s="85" t="s">
        <v>3485</v>
      </c>
      <c r="C798" s="85" t="s">
        <v>8071</v>
      </c>
      <c r="D798" s="85" t="s">
        <v>8072</v>
      </c>
      <c r="E798" s="85" t="s">
        <v>8073</v>
      </c>
      <c r="F798" s="85" t="s">
        <v>3434</v>
      </c>
      <c r="G798" s="85" t="s">
        <v>8074</v>
      </c>
      <c r="H798" s="85">
        <v>67628</v>
      </c>
      <c r="I798" s="85" t="s">
        <v>8075</v>
      </c>
      <c r="J798" s="85" t="s">
        <v>8076</v>
      </c>
      <c r="K798" s="85" t="s">
        <v>578</v>
      </c>
      <c r="L798" s="85" t="s">
        <v>3483</v>
      </c>
    </row>
    <row r="799" spans="1:12" x14ac:dyDescent="0.25">
      <c r="A799" s="85" t="s">
        <v>8077</v>
      </c>
      <c r="B799" s="85" t="s">
        <v>3485</v>
      </c>
      <c r="C799" s="85" t="s">
        <v>8078</v>
      </c>
      <c r="D799" s="85" t="s">
        <v>8079</v>
      </c>
      <c r="E799" s="85" t="s">
        <v>8080</v>
      </c>
      <c r="F799" s="85" t="s">
        <v>3454</v>
      </c>
      <c r="G799" s="85" t="s">
        <v>8081</v>
      </c>
      <c r="H799" s="85">
        <v>74706</v>
      </c>
      <c r="I799" s="85" t="s">
        <v>6044</v>
      </c>
      <c r="J799" s="85" t="s">
        <v>4421</v>
      </c>
      <c r="K799" s="85" t="s">
        <v>808</v>
      </c>
      <c r="L799" s="85" t="s">
        <v>3458</v>
      </c>
    </row>
    <row r="800" spans="1:12" x14ac:dyDescent="0.25">
      <c r="A800" s="85" t="s">
        <v>8082</v>
      </c>
      <c r="B800" s="85" t="s">
        <v>3460</v>
      </c>
      <c r="C800" s="85" t="s">
        <v>8083</v>
      </c>
      <c r="D800" s="85" t="s">
        <v>8084</v>
      </c>
      <c r="E800" s="85" t="s">
        <v>8085</v>
      </c>
      <c r="F800" s="85" t="s">
        <v>3454</v>
      </c>
      <c r="G800" s="85" t="s">
        <v>8086</v>
      </c>
      <c r="H800" s="85">
        <v>28112</v>
      </c>
      <c r="I800" s="85" t="s">
        <v>4250</v>
      </c>
      <c r="J800" s="85" t="s">
        <v>6293</v>
      </c>
      <c r="K800" s="85" t="s">
        <v>578</v>
      </c>
      <c r="L800" s="85" t="s">
        <v>3483</v>
      </c>
    </row>
    <row r="801" spans="1:12" x14ac:dyDescent="0.25">
      <c r="A801" s="85" t="s">
        <v>8087</v>
      </c>
      <c r="B801" s="85" t="s">
        <v>3507</v>
      </c>
      <c r="C801" s="85" t="s">
        <v>8088</v>
      </c>
      <c r="D801" s="85" t="s">
        <v>8089</v>
      </c>
      <c r="E801" s="85" t="s">
        <v>8090</v>
      </c>
      <c r="F801" s="85" t="s">
        <v>3454</v>
      </c>
      <c r="G801" s="85" t="s">
        <v>8091</v>
      </c>
      <c r="H801" s="85">
        <v>86799</v>
      </c>
      <c r="I801" s="85" t="s">
        <v>8092</v>
      </c>
      <c r="J801" s="85" t="s">
        <v>6595</v>
      </c>
      <c r="K801" s="85" t="s">
        <v>578</v>
      </c>
      <c r="L801" s="85" t="s">
        <v>3448</v>
      </c>
    </row>
    <row r="802" spans="1:12" x14ac:dyDescent="0.25">
      <c r="A802" s="85" t="s">
        <v>8093</v>
      </c>
      <c r="B802" s="85" t="s">
        <v>3468</v>
      </c>
      <c r="C802" s="85" t="s">
        <v>8094</v>
      </c>
      <c r="D802" s="85" t="s">
        <v>8095</v>
      </c>
      <c r="E802" s="85" t="s">
        <v>8096</v>
      </c>
      <c r="F802" s="85" t="s">
        <v>3434</v>
      </c>
      <c r="G802" s="85" t="s">
        <v>8097</v>
      </c>
      <c r="H802" s="85">
        <v>89011</v>
      </c>
      <c r="I802" s="85" t="s">
        <v>5003</v>
      </c>
      <c r="J802" s="85" t="s">
        <v>6972</v>
      </c>
      <c r="K802" s="85" t="s">
        <v>3374</v>
      </c>
      <c r="L802" s="85" t="s">
        <v>3458</v>
      </c>
    </row>
    <row r="803" spans="1:12" x14ac:dyDescent="0.25">
      <c r="A803" s="85" t="s">
        <v>8098</v>
      </c>
      <c r="B803" s="85" t="s">
        <v>3507</v>
      </c>
      <c r="C803" s="85" t="s">
        <v>5925</v>
      </c>
      <c r="D803" s="85" t="s">
        <v>8099</v>
      </c>
      <c r="E803" s="85" t="s">
        <v>8100</v>
      </c>
      <c r="F803" s="85" t="s">
        <v>3454</v>
      </c>
      <c r="G803" s="85" t="s">
        <v>3583</v>
      </c>
      <c r="H803" s="85">
        <v>60796</v>
      </c>
      <c r="I803" s="85" t="s">
        <v>5053</v>
      </c>
      <c r="J803" s="85" t="s">
        <v>4182</v>
      </c>
      <c r="K803" s="85" t="s">
        <v>578</v>
      </c>
      <c r="L803" s="85" t="s">
        <v>3438</v>
      </c>
    </row>
    <row r="804" spans="1:12" x14ac:dyDescent="0.25">
      <c r="A804" s="85" t="s">
        <v>8101</v>
      </c>
      <c r="B804" s="85" t="s">
        <v>3460</v>
      </c>
      <c r="C804" s="85" t="s">
        <v>8102</v>
      </c>
      <c r="D804" s="85" t="s">
        <v>8103</v>
      </c>
      <c r="E804" s="85" t="s">
        <v>8104</v>
      </c>
      <c r="F804" s="85" t="s">
        <v>3444</v>
      </c>
      <c r="G804" s="85" t="s">
        <v>8105</v>
      </c>
      <c r="H804" s="85">
        <v>45676</v>
      </c>
      <c r="I804" s="85" t="s">
        <v>8106</v>
      </c>
      <c r="J804" s="85" t="s">
        <v>8107</v>
      </c>
      <c r="K804" s="85" t="s">
        <v>578</v>
      </c>
      <c r="L804" s="85" t="s">
        <v>3483</v>
      </c>
    </row>
    <row r="805" spans="1:12" x14ac:dyDescent="0.25">
      <c r="A805" s="85" t="s">
        <v>8108</v>
      </c>
      <c r="B805" s="85" t="s">
        <v>3450</v>
      </c>
      <c r="C805" s="85" t="s">
        <v>8109</v>
      </c>
      <c r="D805" s="85" t="s">
        <v>8110</v>
      </c>
      <c r="E805" s="85" t="s">
        <v>8111</v>
      </c>
      <c r="F805" s="85" t="s">
        <v>3434</v>
      </c>
      <c r="G805" s="85" t="s">
        <v>8112</v>
      </c>
      <c r="H805" s="85">
        <v>48624</v>
      </c>
      <c r="I805" s="85" t="s">
        <v>5993</v>
      </c>
      <c r="J805" s="85" t="s">
        <v>8113</v>
      </c>
      <c r="K805" s="85" t="s">
        <v>1099</v>
      </c>
      <c r="L805" s="85" t="s">
        <v>3483</v>
      </c>
    </row>
    <row r="806" spans="1:12" x14ac:dyDescent="0.25">
      <c r="A806" s="85" t="s">
        <v>8114</v>
      </c>
      <c r="B806" s="85" t="s">
        <v>3460</v>
      </c>
      <c r="C806" s="85" t="s">
        <v>8115</v>
      </c>
      <c r="D806" s="85" t="s">
        <v>8116</v>
      </c>
      <c r="E806" s="85" t="s">
        <v>8117</v>
      </c>
      <c r="F806" s="85" t="s">
        <v>3454</v>
      </c>
      <c r="G806" s="85" t="s">
        <v>8118</v>
      </c>
      <c r="H806" s="85">
        <v>8113</v>
      </c>
      <c r="I806" s="85" t="s">
        <v>6827</v>
      </c>
      <c r="J806" s="85" t="s">
        <v>5664</v>
      </c>
      <c r="K806" s="85" t="s">
        <v>808</v>
      </c>
      <c r="L806" s="85" t="s">
        <v>3483</v>
      </c>
    </row>
    <row r="807" spans="1:12" x14ac:dyDescent="0.25">
      <c r="A807" s="85" t="s">
        <v>8119</v>
      </c>
      <c r="B807" s="85" t="s">
        <v>3558</v>
      </c>
      <c r="C807" s="85" t="s">
        <v>8120</v>
      </c>
      <c r="D807" s="85" t="s">
        <v>8121</v>
      </c>
      <c r="E807" s="85" t="s">
        <v>8122</v>
      </c>
      <c r="F807" s="85" t="s">
        <v>3454</v>
      </c>
      <c r="G807" s="85" t="s">
        <v>8123</v>
      </c>
      <c r="H807" s="85">
        <v>30218</v>
      </c>
      <c r="I807" s="85" t="s">
        <v>4434</v>
      </c>
      <c r="J807" s="85" t="s">
        <v>8124</v>
      </c>
      <c r="K807" s="85" t="s">
        <v>808</v>
      </c>
      <c r="L807" s="85" t="s">
        <v>3483</v>
      </c>
    </row>
    <row r="808" spans="1:12" x14ac:dyDescent="0.25">
      <c r="A808" s="85" t="s">
        <v>8125</v>
      </c>
      <c r="B808" s="85" t="s">
        <v>3558</v>
      </c>
      <c r="C808" s="85" t="s">
        <v>8126</v>
      </c>
      <c r="D808" s="85" t="s">
        <v>8127</v>
      </c>
      <c r="E808" s="85" t="s">
        <v>8128</v>
      </c>
      <c r="F808" s="85" t="s">
        <v>3454</v>
      </c>
      <c r="G808" s="85" t="s">
        <v>8129</v>
      </c>
      <c r="H808" s="85">
        <v>60566</v>
      </c>
      <c r="I808" s="85" t="s">
        <v>3570</v>
      </c>
      <c r="J808" s="85" t="s">
        <v>5263</v>
      </c>
      <c r="K808" s="85" t="s">
        <v>1099</v>
      </c>
      <c r="L808" s="85" t="s">
        <v>3438</v>
      </c>
    </row>
    <row r="809" spans="1:12" x14ac:dyDescent="0.25">
      <c r="A809" s="85" t="s">
        <v>8130</v>
      </c>
      <c r="B809" s="85" t="s">
        <v>3507</v>
      </c>
      <c r="C809" s="85" t="s">
        <v>8131</v>
      </c>
      <c r="D809" s="85" t="s">
        <v>8132</v>
      </c>
      <c r="E809" s="85" t="s">
        <v>8133</v>
      </c>
      <c r="F809" s="85" t="s">
        <v>3454</v>
      </c>
      <c r="G809" s="85" t="s">
        <v>8134</v>
      </c>
      <c r="H809" s="85">
        <v>44512</v>
      </c>
      <c r="I809" s="85" t="s">
        <v>4804</v>
      </c>
      <c r="J809" s="85" t="s">
        <v>8135</v>
      </c>
      <c r="K809" s="85" t="s">
        <v>1073</v>
      </c>
      <c r="L809" s="85" t="s">
        <v>3438</v>
      </c>
    </row>
    <row r="810" spans="1:12" x14ac:dyDescent="0.25">
      <c r="A810" s="85" t="s">
        <v>8136</v>
      </c>
      <c r="B810" s="85" t="s">
        <v>3507</v>
      </c>
      <c r="C810" s="85" t="s">
        <v>8137</v>
      </c>
      <c r="D810" s="85" t="s">
        <v>8138</v>
      </c>
      <c r="E810" s="85" t="s">
        <v>8139</v>
      </c>
      <c r="F810" s="85" t="s">
        <v>3444</v>
      </c>
      <c r="G810" s="85" t="s">
        <v>8140</v>
      </c>
      <c r="H810" s="85">
        <v>74420</v>
      </c>
      <c r="I810" s="85" t="s">
        <v>5340</v>
      </c>
      <c r="J810" s="85" t="s">
        <v>3826</v>
      </c>
      <c r="K810" s="85" t="s">
        <v>3374</v>
      </c>
      <c r="L810" s="85" t="s">
        <v>3458</v>
      </c>
    </row>
    <row r="811" spans="1:12" x14ac:dyDescent="0.25">
      <c r="A811" s="85" t="s">
        <v>8141</v>
      </c>
      <c r="B811" s="85" t="s">
        <v>3468</v>
      </c>
      <c r="C811" s="85" t="s">
        <v>8142</v>
      </c>
      <c r="D811" s="85" t="s">
        <v>8143</v>
      </c>
      <c r="E811" s="85" t="s">
        <v>8144</v>
      </c>
      <c r="F811" s="85" t="s">
        <v>3444</v>
      </c>
      <c r="G811" s="85" t="s">
        <v>8145</v>
      </c>
      <c r="H811" s="85">
        <v>82232</v>
      </c>
      <c r="I811" s="85" t="s">
        <v>8146</v>
      </c>
      <c r="J811" s="85" t="s">
        <v>7025</v>
      </c>
      <c r="K811" s="85" t="s">
        <v>808</v>
      </c>
      <c r="L811" s="85" t="s">
        <v>3458</v>
      </c>
    </row>
    <row r="812" spans="1:12" x14ac:dyDescent="0.25">
      <c r="A812" s="85" t="s">
        <v>8147</v>
      </c>
      <c r="B812" s="85" t="s">
        <v>3485</v>
      </c>
      <c r="C812" s="85" t="s">
        <v>8148</v>
      </c>
      <c r="D812" s="85" t="s">
        <v>8149</v>
      </c>
      <c r="E812" s="85" t="s">
        <v>8150</v>
      </c>
      <c r="F812" s="85" t="s">
        <v>3444</v>
      </c>
      <c r="G812" s="85" t="s">
        <v>8151</v>
      </c>
      <c r="H812" s="85">
        <v>79636</v>
      </c>
      <c r="I812" s="85" t="s">
        <v>7767</v>
      </c>
      <c r="J812" s="85" t="s">
        <v>8152</v>
      </c>
      <c r="K812" s="85" t="s">
        <v>1073</v>
      </c>
      <c r="L812" s="85" t="s">
        <v>3448</v>
      </c>
    </row>
    <row r="813" spans="1:12" x14ac:dyDescent="0.25">
      <c r="A813" s="85" t="s">
        <v>8153</v>
      </c>
      <c r="B813" s="85" t="s">
        <v>3430</v>
      </c>
      <c r="C813" s="85" t="s">
        <v>8154</v>
      </c>
      <c r="D813" s="85" t="s">
        <v>8155</v>
      </c>
      <c r="E813" s="85" t="s">
        <v>8156</v>
      </c>
      <c r="F813" s="85" t="s">
        <v>3454</v>
      </c>
      <c r="G813" s="85" t="s">
        <v>6298</v>
      </c>
      <c r="H813" s="85">
        <v>63014</v>
      </c>
      <c r="I813" s="85" t="s">
        <v>5446</v>
      </c>
      <c r="J813" s="85" t="s">
        <v>5118</v>
      </c>
      <c r="K813" s="85" t="s">
        <v>1099</v>
      </c>
      <c r="L813" s="85" t="s">
        <v>3448</v>
      </c>
    </row>
    <row r="814" spans="1:12" x14ac:dyDescent="0.25">
      <c r="A814" s="85" t="s">
        <v>8157</v>
      </c>
      <c r="B814" s="85" t="s">
        <v>3450</v>
      </c>
      <c r="C814" s="85" t="s">
        <v>8158</v>
      </c>
      <c r="D814" s="85" t="s">
        <v>8159</v>
      </c>
      <c r="E814" s="85" t="s">
        <v>8160</v>
      </c>
      <c r="F814" s="85" t="s">
        <v>3454</v>
      </c>
      <c r="G814" s="85" t="s">
        <v>3907</v>
      </c>
      <c r="H814" s="85">
        <v>94933</v>
      </c>
      <c r="I814" s="85" t="s">
        <v>6827</v>
      </c>
      <c r="J814" s="85" t="s">
        <v>6177</v>
      </c>
      <c r="K814" s="85" t="s">
        <v>3374</v>
      </c>
      <c r="L814" s="85" t="s">
        <v>3448</v>
      </c>
    </row>
    <row r="815" spans="1:12" x14ac:dyDescent="0.25">
      <c r="A815" s="85" t="s">
        <v>8161</v>
      </c>
      <c r="B815" s="85" t="s">
        <v>3440</v>
      </c>
      <c r="C815" s="85" t="s">
        <v>8162</v>
      </c>
      <c r="D815" s="85" t="s">
        <v>8163</v>
      </c>
      <c r="E815" s="85" t="s">
        <v>8164</v>
      </c>
      <c r="F815" s="85" t="s">
        <v>3434</v>
      </c>
      <c r="G815" s="85" t="s">
        <v>8165</v>
      </c>
      <c r="H815" s="85">
        <v>87136</v>
      </c>
      <c r="I815" s="85" t="s">
        <v>6338</v>
      </c>
      <c r="J815" s="85" t="s">
        <v>8166</v>
      </c>
      <c r="K815" s="85" t="s">
        <v>1099</v>
      </c>
      <c r="L815" s="85" t="s">
        <v>3438</v>
      </c>
    </row>
    <row r="816" spans="1:12" x14ac:dyDescent="0.25">
      <c r="A816" s="85" t="s">
        <v>8167</v>
      </c>
      <c r="B816" s="85" t="s">
        <v>3485</v>
      </c>
      <c r="C816" s="85" t="s">
        <v>8168</v>
      </c>
      <c r="D816" s="85" t="s">
        <v>8169</v>
      </c>
      <c r="E816" s="85" t="s">
        <v>8170</v>
      </c>
      <c r="F816" s="85" t="s">
        <v>3444</v>
      </c>
      <c r="G816" s="85" t="s">
        <v>8171</v>
      </c>
      <c r="H816" s="85">
        <v>48617</v>
      </c>
      <c r="I816" s="85" t="s">
        <v>5467</v>
      </c>
      <c r="J816" s="85" t="s">
        <v>4090</v>
      </c>
      <c r="K816" s="85" t="s">
        <v>1073</v>
      </c>
      <c r="L816" s="85" t="s">
        <v>3438</v>
      </c>
    </row>
    <row r="817" spans="1:12" x14ac:dyDescent="0.25">
      <c r="A817" s="85" t="s">
        <v>8172</v>
      </c>
      <c r="B817" s="85" t="s">
        <v>3460</v>
      </c>
      <c r="C817" s="85" t="s">
        <v>7011</v>
      </c>
      <c r="D817" s="85" t="s">
        <v>8173</v>
      </c>
      <c r="E817" s="85" t="s">
        <v>8174</v>
      </c>
      <c r="F817" s="85" t="s">
        <v>3454</v>
      </c>
      <c r="G817" s="85" t="s">
        <v>8175</v>
      </c>
      <c r="H817" s="85">
        <v>94836</v>
      </c>
      <c r="I817" s="85" t="s">
        <v>3825</v>
      </c>
      <c r="J817" s="85" t="s">
        <v>4602</v>
      </c>
      <c r="K817" s="85" t="s">
        <v>808</v>
      </c>
      <c r="L817" s="85" t="s">
        <v>3438</v>
      </c>
    </row>
    <row r="818" spans="1:12" x14ac:dyDescent="0.25">
      <c r="A818" s="85" t="s">
        <v>8176</v>
      </c>
      <c r="B818" s="85" t="s">
        <v>3430</v>
      </c>
      <c r="C818" s="85" t="s">
        <v>8177</v>
      </c>
      <c r="D818" s="85" t="s">
        <v>8178</v>
      </c>
      <c r="E818" s="85" t="s">
        <v>8179</v>
      </c>
      <c r="F818" s="85" t="s">
        <v>3454</v>
      </c>
      <c r="G818" s="85" t="s">
        <v>8180</v>
      </c>
      <c r="H818" s="85">
        <v>60314</v>
      </c>
      <c r="I818" s="85" t="s">
        <v>7790</v>
      </c>
      <c r="J818" s="85" t="s">
        <v>4792</v>
      </c>
      <c r="K818" s="85" t="s">
        <v>808</v>
      </c>
      <c r="L818" s="85" t="s">
        <v>3483</v>
      </c>
    </row>
    <row r="819" spans="1:12" x14ac:dyDescent="0.25">
      <c r="A819" s="85" t="s">
        <v>8181</v>
      </c>
      <c r="B819" s="85" t="s">
        <v>3468</v>
      </c>
      <c r="C819" s="85" t="s">
        <v>8182</v>
      </c>
      <c r="D819" s="85" t="s">
        <v>8183</v>
      </c>
      <c r="E819" s="85" t="s">
        <v>8184</v>
      </c>
      <c r="F819" s="85" t="s">
        <v>3444</v>
      </c>
      <c r="G819" s="85" t="s">
        <v>6516</v>
      </c>
      <c r="H819" s="85">
        <v>15945</v>
      </c>
      <c r="I819" s="85" t="s">
        <v>4283</v>
      </c>
      <c r="J819" s="85" t="s">
        <v>8185</v>
      </c>
      <c r="K819" s="85" t="s">
        <v>578</v>
      </c>
      <c r="L819" s="85" t="s">
        <v>3483</v>
      </c>
    </row>
    <row r="820" spans="1:12" x14ac:dyDescent="0.25">
      <c r="A820" s="85" t="s">
        <v>8186</v>
      </c>
      <c r="B820" s="85" t="s">
        <v>3476</v>
      </c>
      <c r="C820" s="85" t="s">
        <v>8187</v>
      </c>
      <c r="D820" s="85" t="s">
        <v>8188</v>
      </c>
      <c r="E820" s="85" t="s">
        <v>8189</v>
      </c>
      <c r="F820" s="85" t="s">
        <v>3454</v>
      </c>
      <c r="G820" s="85" t="s">
        <v>8190</v>
      </c>
      <c r="H820" s="85">
        <v>13771</v>
      </c>
      <c r="I820" s="85" t="s">
        <v>4250</v>
      </c>
      <c r="J820" s="85" t="s">
        <v>5171</v>
      </c>
      <c r="K820" s="85" t="s">
        <v>1099</v>
      </c>
      <c r="L820" s="85" t="s">
        <v>3438</v>
      </c>
    </row>
    <row r="821" spans="1:12" x14ac:dyDescent="0.25">
      <c r="A821" s="85" t="s">
        <v>8191</v>
      </c>
      <c r="B821" s="85" t="s">
        <v>3485</v>
      </c>
      <c r="C821" s="85" t="s">
        <v>8192</v>
      </c>
      <c r="D821" s="85" t="s">
        <v>8193</v>
      </c>
      <c r="E821" s="85" t="s">
        <v>8194</v>
      </c>
      <c r="F821" s="85" t="s">
        <v>3454</v>
      </c>
      <c r="G821" s="85" t="s">
        <v>8195</v>
      </c>
      <c r="H821" s="85">
        <v>87364</v>
      </c>
      <c r="I821" s="85" t="s">
        <v>6419</v>
      </c>
      <c r="J821" s="85" t="s">
        <v>7350</v>
      </c>
      <c r="K821" s="85" t="s">
        <v>578</v>
      </c>
      <c r="L821" s="85" t="s">
        <v>3458</v>
      </c>
    </row>
    <row r="822" spans="1:12" x14ac:dyDescent="0.25">
      <c r="A822" s="85" t="s">
        <v>8196</v>
      </c>
      <c r="B822" s="85" t="s">
        <v>3485</v>
      </c>
      <c r="C822" s="85" t="s">
        <v>3601</v>
      </c>
      <c r="D822" s="85" t="s">
        <v>8197</v>
      </c>
      <c r="E822" s="85" t="s">
        <v>8198</v>
      </c>
      <c r="F822" s="85" t="s">
        <v>3454</v>
      </c>
      <c r="G822" s="85" t="s">
        <v>8199</v>
      </c>
      <c r="H822" s="85">
        <v>30064</v>
      </c>
      <c r="I822" s="85" t="s">
        <v>4554</v>
      </c>
      <c r="J822" s="85" t="s">
        <v>8200</v>
      </c>
      <c r="K822" s="85" t="s">
        <v>1099</v>
      </c>
      <c r="L822" s="85" t="s">
        <v>3448</v>
      </c>
    </row>
    <row r="823" spans="1:12" x14ac:dyDescent="0.25">
      <c r="A823" s="85" t="s">
        <v>8201</v>
      </c>
      <c r="B823" s="85" t="s">
        <v>3430</v>
      </c>
      <c r="C823" s="85" t="s">
        <v>8202</v>
      </c>
      <c r="D823" s="85" t="s">
        <v>8203</v>
      </c>
      <c r="E823" s="85" t="s">
        <v>8204</v>
      </c>
      <c r="F823" s="85" t="s">
        <v>3454</v>
      </c>
      <c r="G823" s="85" t="s">
        <v>8205</v>
      </c>
      <c r="H823" s="85">
        <v>1287</v>
      </c>
      <c r="I823" s="85" t="s">
        <v>7906</v>
      </c>
      <c r="J823" s="85" t="s">
        <v>4025</v>
      </c>
      <c r="K823" s="85" t="s">
        <v>808</v>
      </c>
      <c r="L823" s="85" t="s">
        <v>3458</v>
      </c>
    </row>
    <row r="824" spans="1:12" x14ac:dyDescent="0.25">
      <c r="A824" s="85" t="s">
        <v>8206</v>
      </c>
      <c r="B824" s="85" t="s">
        <v>3460</v>
      </c>
      <c r="C824" s="85" t="s">
        <v>8207</v>
      </c>
      <c r="D824" s="85" t="s">
        <v>8208</v>
      </c>
      <c r="E824" s="85" t="s">
        <v>8209</v>
      </c>
      <c r="F824" s="85" t="s">
        <v>3434</v>
      </c>
      <c r="G824" s="85" t="s">
        <v>8210</v>
      </c>
      <c r="H824" s="85">
        <v>45742</v>
      </c>
      <c r="I824" s="85" t="s">
        <v>5152</v>
      </c>
      <c r="J824" s="85" t="s">
        <v>7334</v>
      </c>
      <c r="K824" s="85" t="s">
        <v>1099</v>
      </c>
      <c r="L824" s="85" t="s">
        <v>3458</v>
      </c>
    </row>
    <row r="825" spans="1:12" x14ac:dyDescent="0.25">
      <c r="A825" s="85" t="s">
        <v>8211</v>
      </c>
      <c r="B825" s="85" t="s">
        <v>3485</v>
      </c>
      <c r="C825" s="85" t="s">
        <v>8212</v>
      </c>
      <c r="D825" s="85" t="s">
        <v>8213</v>
      </c>
      <c r="E825" s="85" t="s">
        <v>8214</v>
      </c>
      <c r="F825" s="85" t="s">
        <v>3434</v>
      </c>
      <c r="G825" s="85" t="s">
        <v>8215</v>
      </c>
      <c r="H825" s="85">
        <v>47548</v>
      </c>
      <c r="I825" s="85" t="s">
        <v>6993</v>
      </c>
      <c r="J825" s="85" t="s">
        <v>7150</v>
      </c>
      <c r="K825" s="85" t="s">
        <v>1099</v>
      </c>
      <c r="L825" s="85" t="s">
        <v>3438</v>
      </c>
    </row>
    <row r="826" spans="1:12" x14ac:dyDescent="0.25">
      <c r="A826" s="85" t="s">
        <v>8216</v>
      </c>
      <c r="B826" s="85" t="s">
        <v>3430</v>
      </c>
      <c r="C826" s="85" t="s">
        <v>8217</v>
      </c>
      <c r="D826" s="85" t="s">
        <v>8218</v>
      </c>
      <c r="E826" s="85" t="s">
        <v>8219</v>
      </c>
      <c r="F826" s="85" t="s">
        <v>3434</v>
      </c>
      <c r="G826" s="85" t="s">
        <v>8220</v>
      </c>
      <c r="H826" s="85">
        <v>84055</v>
      </c>
      <c r="I826" s="85" t="s">
        <v>5317</v>
      </c>
      <c r="J826" s="85" t="s">
        <v>4658</v>
      </c>
      <c r="K826" s="85" t="s">
        <v>3374</v>
      </c>
      <c r="L826" s="85" t="s">
        <v>3438</v>
      </c>
    </row>
    <row r="827" spans="1:12" x14ac:dyDescent="0.25">
      <c r="A827" s="85" t="s">
        <v>8221</v>
      </c>
      <c r="B827" s="85" t="s">
        <v>3529</v>
      </c>
      <c r="C827" s="85" t="s">
        <v>8222</v>
      </c>
      <c r="D827" s="85" t="s">
        <v>8223</v>
      </c>
      <c r="E827" s="85" t="s">
        <v>8224</v>
      </c>
      <c r="F827" s="85" t="s">
        <v>3444</v>
      </c>
      <c r="G827" s="85" t="s">
        <v>8225</v>
      </c>
      <c r="H827" s="85">
        <v>39270</v>
      </c>
      <c r="I827" s="85" t="s">
        <v>4455</v>
      </c>
      <c r="J827" s="85" t="s">
        <v>6448</v>
      </c>
      <c r="K827" s="85" t="s">
        <v>1073</v>
      </c>
      <c r="L827" s="85" t="s">
        <v>3448</v>
      </c>
    </row>
    <row r="828" spans="1:12" x14ac:dyDescent="0.25">
      <c r="A828" s="85" t="s">
        <v>8226</v>
      </c>
      <c r="B828" s="85" t="s">
        <v>3507</v>
      </c>
      <c r="C828" s="85" t="s">
        <v>8227</v>
      </c>
      <c r="D828" s="85" t="s">
        <v>8228</v>
      </c>
      <c r="E828" s="85" t="s">
        <v>8229</v>
      </c>
      <c r="F828" s="85" t="s">
        <v>3444</v>
      </c>
      <c r="G828" s="85" t="s">
        <v>8230</v>
      </c>
      <c r="H828" s="85">
        <v>72786</v>
      </c>
      <c r="I828" s="85" t="s">
        <v>4912</v>
      </c>
      <c r="J828" s="85" t="s">
        <v>7174</v>
      </c>
      <c r="K828" s="85" t="s">
        <v>3374</v>
      </c>
      <c r="L828" s="85" t="s">
        <v>3458</v>
      </c>
    </row>
    <row r="829" spans="1:12" x14ac:dyDescent="0.25">
      <c r="A829" s="85" t="s">
        <v>8231</v>
      </c>
      <c r="B829" s="85" t="s">
        <v>3558</v>
      </c>
      <c r="C829" s="85" t="s">
        <v>8232</v>
      </c>
      <c r="D829" s="85" t="s">
        <v>8233</v>
      </c>
      <c r="E829" s="85" t="s">
        <v>8234</v>
      </c>
      <c r="F829" s="85" t="s">
        <v>3444</v>
      </c>
      <c r="G829" s="85" t="s">
        <v>5639</v>
      </c>
      <c r="H829" s="85">
        <v>69417</v>
      </c>
      <c r="I829" s="85" t="s">
        <v>8235</v>
      </c>
      <c r="J829" s="85" t="s">
        <v>4883</v>
      </c>
      <c r="K829" s="85" t="s">
        <v>3374</v>
      </c>
      <c r="L829" s="85" t="s">
        <v>3458</v>
      </c>
    </row>
    <row r="830" spans="1:12" x14ac:dyDescent="0.25">
      <c r="A830" s="85" t="s">
        <v>8236</v>
      </c>
      <c r="B830" s="85" t="s">
        <v>3507</v>
      </c>
      <c r="C830" s="85" t="s">
        <v>8237</v>
      </c>
      <c r="D830" s="85" t="s">
        <v>8238</v>
      </c>
      <c r="E830" s="85" t="s">
        <v>8239</v>
      </c>
      <c r="F830" s="85" t="s">
        <v>3434</v>
      </c>
      <c r="G830" s="85" t="s">
        <v>8240</v>
      </c>
      <c r="H830" s="85">
        <v>50006</v>
      </c>
      <c r="I830" s="85" t="s">
        <v>6380</v>
      </c>
      <c r="J830" s="85" t="s">
        <v>8241</v>
      </c>
      <c r="K830" s="85" t="s">
        <v>578</v>
      </c>
      <c r="L830" s="85" t="s">
        <v>3458</v>
      </c>
    </row>
    <row r="831" spans="1:12" x14ac:dyDescent="0.25">
      <c r="A831" s="85" t="s">
        <v>8242</v>
      </c>
      <c r="B831" s="85" t="s">
        <v>3460</v>
      </c>
      <c r="C831" s="85" t="s">
        <v>8243</v>
      </c>
      <c r="D831" s="85" t="s">
        <v>8244</v>
      </c>
      <c r="E831" s="85" t="s">
        <v>8245</v>
      </c>
      <c r="F831" s="85" t="s">
        <v>3444</v>
      </c>
      <c r="G831" s="85" t="s">
        <v>8246</v>
      </c>
      <c r="H831" s="85">
        <v>93025</v>
      </c>
      <c r="I831" s="85" t="s">
        <v>4420</v>
      </c>
      <c r="J831" s="85" t="s">
        <v>5659</v>
      </c>
      <c r="K831" s="85" t="s">
        <v>1099</v>
      </c>
      <c r="L831" s="85" t="s">
        <v>3458</v>
      </c>
    </row>
    <row r="832" spans="1:12" x14ac:dyDescent="0.25">
      <c r="A832" s="85" t="s">
        <v>8247</v>
      </c>
      <c r="B832" s="85" t="s">
        <v>3529</v>
      </c>
      <c r="C832" s="85" t="s">
        <v>8248</v>
      </c>
      <c r="D832" s="85" t="s">
        <v>8249</v>
      </c>
      <c r="E832" s="85" t="s">
        <v>8250</v>
      </c>
      <c r="F832" s="85" t="s">
        <v>3454</v>
      </c>
      <c r="G832" s="85" t="s">
        <v>8251</v>
      </c>
      <c r="H832" s="85">
        <v>14935</v>
      </c>
      <c r="I832" s="85" t="s">
        <v>4336</v>
      </c>
      <c r="J832" s="85" t="s">
        <v>5981</v>
      </c>
      <c r="K832" s="85" t="s">
        <v>1073</v>
      </c>
      <c r="L832" s="85" t="s">
        <v>3483</v>
      </c>
    </row>
    <row r="833" spans="1:12" x14ac:dyDescent="0.25">
      <c r="A833" s="85" t="s">
        <v>8252</v>
      </c>
      <c r="B833" s="85" t="s">
        <v>3485</v>
      </c>
      <c r="C833" s="85" t="s">
        <v>8253</v>
      </c>
      <c r="D833" s="85" t="s">
        <v>8254</v>
      </c>
      <c r="E833" s="85" t="s">
        <v>8255</v>
      </c>
      <c r="F833" s="85" t="s">
        <v>3454</v>
      </c>
      <c r="G833" s="85" t="s">
        <v>5424</v>
      </c>
      <c r="H833" s="85">
        <v>7000</v>
      </c>
      <c r="I833" s="85" t="s">
        <v>5942</v>
      </c>
      <c r="J833" s="85" t="s">
        <v>3520</v>
      </c>
      <c r="K833" s="85" t="s">
        <v>808</v>
      </c>
      <c r="L833" s="85" t="s">
        <v>3438</v>
      </c>
    </row>
    <row r="834" spans="1:12" x14ac:dyDescent="0.25">
      <c r="A834" s="85" t="s">
        <v>8256</v>
      </c>
      <c r="B834" s="85" t="s">
        <v>3450</v>
      </c>
      <c r="C834" s="85" t="s">
        <v>8257</v>
      </c>
      <c r="D834" s="85" t="s">
        <v>8258</v>
      </c>
      <c r="E834" s="85" t="s">
        <v>8259</v>
      </c>
      <c r="F834" s="85" t="s">
        <v>3454</v>
      </c>
      <c r="G834" s="85" t="s">
        <v>8260</v>
      </c>
      <c r="H834" s="85">
        <v>22516</v>
      </c>
      <c r="I834" s="85" t="s">
        <v>5053</v>
      </c>
      <c r="J834" s="85" t="s">
        <v>8261</v>
      </c>
      <c r="K834" s="85" t="s">
        <v>1099</v>
      </c>
      <c r="L834" s="85" t="s">
        <v>3483</v>
      </c>
    </row>
    <row r="835" spans="1:12" x14ac:dyDescent="0.25">
      <c r="A835" s="85" t="s">
        <v>8262</v>
      </c>
      <c r="B835" s="85" t="s">
        <v>3507</v>
      </c>
      <c r="C835" s="85" t="s">
        <v>8263</v>
      </c>
      <c r="D835" s="85" t="s">
        <v>8264</v>
      </c>
      <c r="E835" s="85" t="s">
        <v>8265</v>
      </c>
      <c r="F835" s="85" t="s">
        <v>3454</v>
      </c>
      <c r="G835" s="85" t="s">
        <v>8266</v>
      </c>
      <c r="H835" s="85">
        <v>65542</v>
      </c>
      <c r="I835" s="85" t="s">
        <v>8267</v>
      </c>
      <c r="J835" s="85" t="s">
        <v>7139</v>
      </c>
      <c r="K835" s="85" t="s">
        <v>1099</v>
      </c>
      <c r="L835" s="85" t="s">
        <v>3438</v>
      </c>
    </row>
    <row r="836" spans="1:12" x14ac:dyDescent="0.25">
      <c r="A836" s="85" t="s">
        <v>8268</v>
      </c>
      <c r="B836" s="85" t="s">
        <v>3468</v>
      </c>
      <c r="C836" s="85" t="s">
        <v>8269</v>
      </c>
      <c r="D836" s="85" t="s">
        <v>8270</v>
      </c>
      <c r="E836" s="85" t="s">
        <v>8271</v>
      </c>
      <c r="F836" s="85" t="s">
        <v>3454</v>
      </c>
      <c r="G836" s="85" t="s">
        <v>8272</v>
      </c>
      <c r="H836" s="85">
        <v>19408</v>
      </c>
      <c r="I836" s="85" t="s">
        <v>5048</v>
      </c>
      <c r="J836" s="85" t="s">
        <v>5230</v>
      </c>
      <c r="K836" s="85" t="s">
        <v>3374</v>
      </c>
      <c r="L836" s="85" t="s">
        <v>3483</v>
      </c>
    </row>
    <row r="837" spans="1:12" x14ac:dyDescent="0.25">
      <c r="A837" s="85" t="s">
        <v>8273</v>
      </c>
      <c r="B837" s="85" t="s">
        <v>3507</v>
      </c>
      <c r="C837" s="85" t="s">
        <v>8274</v>
      </c>
      <c r="D837" s="85" t="s">
        <v>8275</v>
      </c>
      <c r="E837" s="85" t="s">
        <v>8276</v>
      </c>
      <c r="F837" s="85" t="s">
        <v>3454</v>
      </c>
      <c r="G837" s="85" t="s">
        <v>8277</v>
      </c>
      <c r="H837" s="85">
        <v>94959</v>
      </c>
      <c r="I837" s="85" t="s">
        <v>3626</v>
      </c>
      <c r="J837" s="85" t="s">
        <v>4380</v>
      </c>
      <c r="K837" s="85" t="s">
        <v>1073</v>
      </c>
      <c r="L837" s="85" t="s">
        <v>3448</v>
      </c>
    </row>
    <row r="838" spans="1:12" x14ac:dyDescent="0.25">
      <c r="A838" s="85" t="s">
        <v>8278</v>
      </c>
      <c r="B838" s="85" t="s">
        <v>3440</v>
      </c>
      <c r="C838" s="85" t="s">
        <v>8279</v>
      </c>
      <c r="D838" s="85" t="s">
        <v>8280</v>
      </c>
      <c r="E838" s="85" t="s">
        <v>8281</v>
      </c>
      <c r="F838" s="85" t="s">
        <v>3454</v>
      </c>
      <c r="G838" s="85" t="s">
        <v>8282</v>
      </c>
      <c r="H838" s="85">
        <v>98322</v>
      </c>
      <c r="I838" s="85" t="s">
        <v>4475</v>
      </c>
      <c r="J838" s="85" t="s">
        <v>8283</v>
      </c>
      <c r="K838" s="85" t="s">
        <v>578</v>
      </c>
      <c r="L838" s="85" t="s">
        <v>3458</v>
      </c>
    </row>
    <row r="839" spans="1:12" x14ac:dyDescent="0.25">
      <c r="A839" s="85" t="s">
        <v>8284</v>
      </c>
      <c r="B839" s="85" t="s">
        <v>3450</v>
      </c>
      <c r="C839" s="85" t="s">
        <v>8285</v>
      </c>
      <c r="D839" s="85" t="s">
        <v>8286</v>
      </c>
      <c r="E839" s="85" t="s">
        <v>8287</v>
      </c>
      <c r="F839" s="85" t="s">
        <v>3444</v>
      </c>
      <c r="G839" s="85" t="s">
        <v>6056</v>
      </c>
      <c r="H839" s="85">
        <v>95576</v>
      </c>
      <c r="I839" s="85" t="s">
        <v>4076</v>
      </c>
      <c r="J839" s="85" t="s">
        <v>8288</v>
      </c>
      <c r="K839" s="85" t="s">
        <v>808</v>
      </c>
      <c r="L839" s="85" t="s">
        <v>3438</v>
      </c>
    </row>
    <row r="840" spans="1:12" x14ac:dyDescent="0.25">
      <c r="A840" s="85" t="s">
        <v>8289</v>
      </c>
      <c r="B840" s="85" t="s">
        <v>3440</v>
      </c>
      <c r="C840" s="85" t="s">
        <v>8290</v>
      </c>
      <c r="D840" s="85" t="s">
        <v>8291</v>
      </c>
      <c r="E840" s="85" t="s">
        <v>8292</v>
      </c>
      <c r="F840" s="85" t="s">
        <v>3434</v>
      </c>
      <c r="G840" s="85" t="s">
        <v>8293</v>
      </c>
      <c r="H840" s="85">
        <v>54636</v>
      </c>
      <c r="I840" s="85" t="s">
        <v>3519</v>
      </c>
      <c r="J840" s="85" t="s">
        <v>3683</v>
      </c>
      <c r="K840" s="85" t="s">
        <v>808</v>
      </c>
      <c r="L840" s="85" t="s">
        <v>3438</v>
      </c>
    </row>
    <row r="841" spans="1:12" x14ac:dyDescent="0.25">
      <c r="A841" s="85" t="s">
        <v>8294</v>
      </c>
      <c r="B841" s="85" t="s">
        <v>3440</v>
      </c>
      <c r="C841" s="85" t="s">
        <v>4891</v>
      </c>
      <c r="D841" s="85" t="s">
        <v>8295</v>
      </c>
      <c r="E841" s="85" t="s">
        <v>8296</v>
      </c>
      <c r="F841" s="85" t="s">
        <v>3434</v>
      </c>
      <c r="G841" s="85" t="s">
        <v>8118</v>
      </c>
      <c r="H841" s="85">
        <v>15019</v>
      </c>
      <c r="I841" s="85" t="s">
        <v>5622</v>
      </c>
      <c r="J841" s="85" t="s">
        <v>5318</v>
      </c>
      <c r="K841" s="85" t="s">
        <v>3374</v>
      </c>
      <c r="L841" s="85" t="s">
        <v>3438</v>
      </c>
    </row>
    <row r="842" spans="1:12" x14ac:dyDescent="0.25">
      <c r="A842" s="85" t="s">
        <v>8297</v>
      </c>
      <c r="B842" s="85" t="s">
        <v>3468</v>
      </c>
      <c r="C842" s="85" t="s">
        <v>8298</v>
      </c>
      <c r="D842" s="85" t="s">
        <v>8299</v>
      </c>
      <c r="E842" s="85" t="s">
        <v>8300</v>
      </c>
      <c r="F842" s="85" t="s">
        <v>3434</v>
      </c>
      <c r="G842" s="85" t="s">
        <v>8301</v>
      </c>
      <c r="H842" s="85">
        <v>34330</v>
      </c>
      <c r="I842" s="85" t="s">
        <v>5460</v>
      </c>
      <c r="J842" s="85" t="s">
        <v>8302</v>
      </c>
      <c r="K842" s="85" t="s">
        <v>808</v>
      </c>
      <c r="L842" s="85" t="s">
        <v>3483</v>
      </c>
    </row>
    <row r="843" spans="1:12" x14ac:dyDescent="0.25">
      <c r="A843" s="85" t="s">
        <v>8303</v>
      </c>
      <c r="B843" s="85" t="s">
        <v>3529</v>
      </c>
      <c r="C843" s="85" t="s">
        <v>4266</v>
      </c>
      <c r="D843" s="85" t="s">
        <v>8304</v>
      </c>
      <c r="E843" s="85" t="s">
        <v>8305</v>
      </c>
      <c r="F843" s="85" t="s">
        <v>3434</v>
      </c>
      <c r="G843" s="85" t="s">
        <v>8306</v>
      </c>
      <c r="H843" s="85">
        <v>81065</v>
      </c>
      <c r="I843" s="85" t="s">
        <v>4650</v>
      </c>
      <c r="J843" s="85" t="s">
        <v>3895</v>
      </c>
      <c r="K843" s="85" t="s">
        <v>1099</v>
      </c>
      <c r="L843" s="85" t="s">
        <v>3458</v>
      </c>
    </row>
    <row r="844" spans="1:12" x14ac:dyDescent="0.25">
      <c r="A844" s="85" t="s">
        <v>8307</v>
      </c>
      <c r="B844" s="85" t="s">
        <v>3440</v>
      </c>
      <c r="C844" s="85" t="s">
        <v>8308</v>
      </c>
      <c r="D844" s="85" t="s">
        <v>8309</v>
      </c>
      <c r="E844" s="85" t="s">
        <v>8310</v>
      </c>
      <c r="F844" s="85" t="s">
        <v>3454</v>
      </c>
      <c r="G844" s="85" t="s">
        <v>8311</v>
      </c>
      <c r="H844" s="85">
        <v>26679</v>
      </c>
      <c r="I844" s="85" t="s">
        <v>3989</v>
      </c>
      <c r="J844" s="85" t="s">
        <v>8312</v>
      </c>
      <c r="K844" s="85" t="s">
        <v>1099</v>
      </c>
      <c r="L844" s="85" t="s">
        <v>3438</v>
      </c>
    </row>
    <row r="845" spans="1:12" x14ac:dyDescent="0.25">
      <c r="A845" s="85" t="s">
        <v>8313</v>
      </c>
      <c r="B845" s="85" t="s">
        <v>3450</v>
      </c>
      <c r="C845" s="85" t="s">
        <v>8314</v>
      </c>
      <c r="D845" s="85" t="s">
        <v>8315</v>
      </c>
      <c r="E845" s="85" t="s">
        <v>8316</v>
      </c>
      <c r="F845" s="85" t="s">
        <v>3454</v>
      </c>
      <c r="G845" s="85" t="s">
        <v>8317</v>
      </c>
      <c r="H845" s="85">
        <v>25581</v>
      </c>
      <c r="I845" s="85" t="s">
        <v>3548</v>
      </c>
      <c r="J845" s="85" t="s">
        <v>3888</v>
      </c>
      <c r="K845" s="85" t="s">
        <v>3374</v>
      </c>
      <c r="L845" s="85" t="s">
        <v>3448</v>
      </c>
    </row>
    <row r="846" spans="1:12" x14ac:dyDescent="0.25">
      <c r="A846" s="85" t="s">
        <v>8318</v>
      </c>
      <c r="B846" s="85" t="s">
        <v>3507</v>
      </c>
      <c r="C846" s="85" t="s">
        <v>8319</v>
      </c>
      <c r="D846" s="85" t="s">
        <v>8320</v>
      </c>
      <c r="E846" s="85" t="s">
        <v>8321</v>
      </c>
      <c r="F846" s="85" t="s">
        <v>3454</v>
      </c>
      <c r="G846" s="85" t="s">
        <v>8322</v>
      </c>
      <c r="H846" s="85">
        <v>16826</v>
      </c>
      <c r="I846" s="85" t="s">
        <v>6544</v>
      </c>
      <c r="J846" s="85" t="s">
        <v>4476</v>
      </c>
      <c r="K846" s="85" t="s">
        <v>578</v>
      </c>
      <c r="L846" s="85" t="s">
        <v>3448</v>
      </c>
    </row>
    <row r="847" spans="1:12" x14ac:dyDescent="0.25">
      <c r="A847" s="85" t="s">
        <v>8323</v>
      </c>
      <c r="B847" s="85" t="s">
        <v>3460</v>
      </c>
      <c r="C847" s="85" t="s">
        <v>8324</v>
      </c>
      <c r="D847" s="85" t="s">
        <v>8325</v>
      </c>
      <c r="E847" s="85" t="s">
        <v>8326</v>
      </c>
      <c r="F847" s="85" t="s">
        <v>3454</v>
      </c>
      <c r="G847" s="85" t="s">
        <v>8327</v>
      </c>
      <c r="H847" s="85">
        <v>52497</v>
      </c>
      <c r="I847" s="85" t="s">
        <v>7790</v>
      </c>
      <c r="J847" s="85" t="s">
        <v>7722</v>
      </c>
      <c r="K847" s="85" t="s">
        <v>1099</v>
      </c>
      <c r="L847" s="85" t="s">
        <v>3458</v>
      </c>
    </row>
    <row r="848" spans="1:12" x14ac:dyDescent="0.25">
      <c r="A848" s="85" t="s">
        <v>8328</v>
      </c>
      <c r="B848" s="85" t="s">
        <v>3450</v>
      </c>
      <c r="C848" s="85" t="s">
        <v>8329</v>
      </c>
      <c r="D848" s="85" t="s">
        <v>8330</v>
      </c>
      <c r="E848" s="85" t="s">
        <v>8331</v>
      </c>
      <c r="F848" s="85" t="s">
        <v>3444</v>
      </c>
      <c r="G848" s="85" t="s">
        <v>8332</v>
      </c>
      <c r="H848" s="85">
        <v>29257</v>
      </c>
      <c r="I848" s="85" t="s">
        <v>5229</v>
      </c>
      <c r="J848" s="85" t="s">
        <v>3833</v>
      </c>
      <c r="K848" s="85" t="s">
        <v>578</v>
      </c>
      <c r="L848" s="85" t="s">
        <v>3458</v>
      </c>
    </row>
    <row r="849" spans="1:12" x14ac:dyDescent="0.25">
      <c r="A849" s="85" t="s">
        <v>8333</v>
      </c>
      <c r="B849" s="85" t="s">
        <v>3558</v>
      </c>
      <c r="C849" s="85" t="s">
        <v>8334</v>
      </c>
      <c r="D849" s="85" t="s">
        <v>8335</v>
      </c>
      <c r="E849" s="85" t="s">
        <v>8336</v>
      </c>
      <c r="F849" s="85" t="s">
        <v>3434</v>
      </c>
      <c r="G849" s="85" t="s">
        <v>7256</v>
      </c>
      <c r="H849" s="85">
        <v>60905</v>
      </c>
      <c r="I849" s="85" t="s">
        <v>4263</v>
      </c>
      <c r="J849" s="85" t="s">
        <v>7073</v>
      </c>
      <c r="K849" s="85" t="s">
        <v>578</v>
      </c>
      <c r="L849" s="85" t="s">
        <v>3458</v>
      </c>
    </row>
    <row r="850" spans="1:12" x14ac:dyDescent="0.25">
      <c r="A850" s="85" t="s">
        <v>8337</v>
      </c>
      <c r="B850" s="85" t="s">
        <v>3430</v>
      </c>
      <c r="C850" s="85" t="s">
        <v>8338</v>
      </c>
      <c r="D850" s="85" t="s">
        <v>8339</v>
      </c>
      <c r="E850" s="85" t="s">
        <v>8340</v>
      </c>
      <c r="F850" s="85" t="s">
        <v>3444</v>
      </c>
      <c r="G850" s="85" t="s">
        <v>8341</v>
      </c>
      <c r="H850" s="85">
        <v>25979</v>
      </c>
      <c r="I850" s="85" t="s">
        <v>4123</v>
      </c>
      <c r="J850" s="85" t="s">
        <v>8342</v>
      </c>
      <c r="K850" s="85" t="s">
        <v>808</v>
      </c>
      <c r="L850" s="85" t="s">
        <v>3448</v>
      </c>
    </row>
    <row r="851" spans="1:12" x14ac:dyDescent="0.25">
      <c r="A851" s="85" t="s">
        <v>8343</v>
      </c>
      <c r="B851" s="85" t="s">
        <v>3507</v>
      </c>
      <c r="C851" s="85" t="s">
        <v>8344</v>
      </c>
      <c r="D851" s="85" t="s">
        <v>8345</v>
      </c>
      <c r="E851" s="85" t="s">
        <v>8346</v>
      </c>
      <c r="F851" s="85" t="s">
        <v>3434</v>
      </c>
      <c r="G851" s="85" t="s">
        <v>6987</v>
      </c>
      <c r="H851" s="85">
        <v>94950</v>
      </c>
      <c r="I851" s="85" t="s">
        <v>4225</v>
      </c>
      <c r="J851" s="85" t="s">
        <v>6582</v>
      </c>
      <c r="K851" s="85" t="s">
        <v>1099</v>
      </c>
      <c r="L851" s="85" t="s">
        <v>3458</v>
      </c>
    </row>
    <row r="852" spans="1:12" x14ac:dyDescent="0.25">
      <c r="A852" s="85" t="s">
        <v>8347</v>
      </c>
      <c r="B852" s="85" t="s">
        <v>3468</v>
      </c>
      <c r="C852" s="85" t="s">
        <v>8348</v>
      </c>
      <c r="D852" s="85" t="s">
        <v>8349</v>
      </c>
      <c r="E852" s="85" t="s">
        <v>8350</v>
      </c>
      <c r="F852" s="85" t="s">
        <v>3444</v>
      </c>
      <c r="G852" s="85" t="s">
        <v>8351</v>
      </c>
      <c r="H852" s="85">
        <v>45293</v>
      </c>
      <c r="I852" s="85" t="s">
        <v>4482</v>
      </c>
      <c r="J852" s="85" t="s">
        <v>7025</v>
      </c>
      <c r="K852" s="85" t="s">
        <v>808</v>
      </c>
      <c r="L852" s="85" t="s">
        <v>3438</v>
      </c>
    </row>
    <row r="853" spans="1:12" x14ac:dyDescent="0.25">
      <c r="A853" s="85" t="s">
        <v>8352</v>
      </c>
      <c r="B853" s="85" t="s">
        <v>3440</v>
      </c>
      <c r="C853" s="85" t="s">
        <v>8353</v>
      </c>
      <c r="D853" s="85" t="s">
        <v>8354</v>
      </c>
      <c r="E853" s="85" t="s">
        <v>8355</v>
      </c>
      <c r="F853" s="85" t="s">
        <v>3434</v>
      </c>
      <c r="G853" s="85" t="s">
        <v>8356</v>
      </c>
      <c r="H853" s="85">
        <v>15125</v>
      </c>
      <c r="I853" s="85" t="s">
        <v>4155</v>
      </c>
      <c r="J853" s="85" t="s">
        <v>3806</v>
      </c>
      <c r="K853" s="85" t="s">
        <v>3374</v>
      </c>
      <c r="L853" s="85" t="s">
        <v>3483</v>
      </c>
    </row>
    <row r="854" spans="1:12" x14ac:dyDescent="0.25">
      <c r="A854" s="85" t="s">
        <v>8357</v>
      </c>
      <c r="B854" s="85" t="s">
        <v>3460</v>
      </c>
      <c r="C854" s="85" t="s">
        <v>8358</v>
      </c>
      <c r="D854" s="85" t="s">
        <v>8359</v>
      </c>
      <c r="E854" s="85" t="s">
        <v>8360</v>
      </c>
      <c r="F854" s="85" t="s">
        <v>3434</v>
      </c>
      <c r="G854" s="85" t="s">
        <v>6832</v>
      </c>
      <c r="H854" s="85">
        <v>55325</v>
      </c>
      <c r="I854" s="85" t="s">
        <v>8361</v>
      </c>
      <c r="J854" s="85" t="s">
        <v>3806</v>
      </c>
      <c r="K854" s="85" t="s">
        <v>1099</v>
      </c>
      <c r="L854" s="85" t="s">
        <v>3448</v>
      </c>
    </row>
    <row r="855" spans="1:12" x14ac:dyDescent="0.25">
      <c r="A855" s="85" t="s">
        <v>8362</v>
      </c>
      <c r="B855" s="85" t="s">
        <v>3440</v>
      </c>
      <c r="C855" s="85" t="s">
        <v>8363</v>
      </c>
      <c r="D855" s="85" t="s">
        <v>8364</v>
      </c>
      <c r="E855" s="85" t="s">
        <v>8365</v>
      </c>
      <c r="F855" s="85" t="s">
        <v>3444</v>
      </c>
      <c r="G855" s="85" t="s">
        <v>8366</v>
      </c>
      <c r="H855" s="85">
        <v>7094</v>
      </c>
      <c r="I855" s="85" t="s">
        <v>4400</v>
      </c>
      <c r="J855" s="85" t="s">
        <v>8367</v>
      </c>
      <c r="K855" s="85" t="s">
        <v>3374</v>
      </c>
      <c r="L855" s="85" t="s">
        <v>3483</v>
      </c>
    </row>
    <row r="856" spans="1:12" x14ac:dyDescent="0.25">
      <c r="A856" s="85" t="s">
        <v>8368</v>
      </c>
      <c r="B856" s="85" t="s">
        <v>3468</v>
      </c>
      <c r="C856" s="85" t="s">
        <v>8369</v>
      </c>
      <c r="D856" s="85" t="s">
        <v>8370</v>
      </c>
      <c r="E856" s="85" t="s">
        <v>8371</v>
      </c>
      <c r="F856" s="85" t="s">
        <v>3444</v>
      </c>
      <c r="G856" s="85" t="s">
        <v>8372</v>
      </c>
      <c r="H856" s="85">
        <v>84000</v>
      </c>
      <c r="I856" s="85" t="s">
        <v>3975</v>
      </c>
      <c r="J856" s="85" t="s">
        <v>6850</v>
      </c>
      <c r="K856" s="85" t="s">
        <v>808</v>
      </c>
      <c r="L856" s="85" t="s">
        <v>3448</v>
      </c>
    </row>
    <row r="857" spans="1:12" x14ac:dyDescent="0.25">
      <c r="A857" s="85" t="s">
        <v>8373</v>
      </c>
      <c r="B857" s="85" t="s">
        <v>3450</v>
      </c>
      <c r="C857" s="85" t="s">
        <v>8374</v>
      </c>
      <c r="D857" s="85" t="s">
        <v>8375</v>
      </c>
      <c r="E857" s="85" t="s">
        <v>8376</v>
      </c>
      <c r="F857" s="85" t="s">
        <v>3454</v>
      </c>
      <c r="G857" s="85" t="s">
        <v>8377</v>
      </c>
      <c r="H857" s="85">
        <v>89098</v>
      </c>
      <c r="I857" s="85" t="s">
        <v>4925</v>
      </c>
      <c r="J857" s="85" t="s">
        <v>5334</v>
      </c>
      <c r="K857" s="85" t="s">
        <v>808</v>
      </c>
      <c r="L857" s="85" t="s">
        <v>3438</v>
      </c>
    </row>
    <row r="858" spans="1:12" x14ac:dyDescent="0.25">
      <c r="A858" s="85" t="s">
        <v>8378</v>
      </c>
      <c r="B858" s="85" t="s">
        <v>3558</v>
      </c>
      <c r="C858" s="85" t="s">
        <v>8379</v>
      </c>
      <c r="D858" s="85" t="s">
        <v>8380</v>
      </c>
      <c r="E858" s="85" t="s">
        <v>8381</v>
      </c>
      <c r="F858" s="85" t="s">
        <v>3444</v>
      </c>
      <c r="G858" s="85" t="s">
        <v>8382</v>
      </c>
      <c r="H858" s="85">
        <v>78176</v>
      </c>
      <c r="I858" s="85" t="s">
        <v>8383</v>
      </c>
      <c r="J858" s="85" t="s">
        <v>4310</v>
      </c>
      <c r="K858" s="85" t="s">
        <v>808</v>
      </c>
      <c r="L858" s="85" t="s">
        <v>3483</v>
      </c>
    </row>
    <row r="859" spans="1:12" x14ac:dyDescent="0.25">
      <c r="A859" s="85" t="s">
        <v>8384</v>
      </c>
      <c r="B859" s="85" t="s">
        <v>3430</v>
      </c>
      <c r="C859" s="85" t="s">
        <v>8385</v>
      </c>
      <c r="D859" s="85" t="s">
        <v>8386</v>
      </c>
      <c r="E859" s="85" t="s">
        <v>8387</v>
      </c>
      <c r="F859" s="85" t="s">
        <v>3434</v>
      </c>
      <c r="G859" s="85" t="s">
        <v>7167</v>
      </c>
      <c r="H859" s="85">
        <v>17150</v>
      </c>
      <c r="I859" s="85" t="s">
        <v>5527</v>
      </c>
      <c r="J859" s="85" t="s">
        <v>5353</v>
      </c>
      <c r="K859" s="85" t="s">
        <v>1099</v>
      </c>
      <c r="L859" s="85" t="s">
        <v>3438</v>
      </c>
    </row>
    <row r="860" spans="1:12" x14ac:dyDescent="0.25">
      <c r="A860" s="85" t="s">
        <v>8388</v>
      </c>
      <c r="B860" s="85" t="s">
        <v>3558</v>
      </c>
      <c r="C860" s="85" t="s">
        <v>8389</v>
      </c>
      <c r="D860" s="85" t="s">
        <v>8390</v>
      </c>
      <c r="E860" s="85" t="s">
        <v>8391</v>
      </c>
      <c r="F860" s="85" t="s">
        <v>3434</v>
      </c>
      <c r="G860" s="85" t="s">
        <v>8392</v>
      </c>
      <c r="H860" s="85">
        <v>60048</v>
      </c>
      <c r="I860" s="85" t="s">
        <v>4991</v>
      </c>
      <c r="J860" s="85" t="s">
        <v>4342</v>
      </c>
      <c r="K860" s="85" t="s">
        <v>808</v>
      </c>
      <c r="L860" s="85" t="s">
        <v>3438</v>
      </c>
    </row>
    <row r="861" spans="1:12" x14ac:dyDescent="0.25">
      <c r="A861" s="85" t="s">
        <v>8393</v>
      </c>
      <c r="B861" s="85" t="s">
        <v>3507</v>
      </c>
      <c r="C861" s="85" t="s">
        <v>8394</v>
      </c>
      <c r="D861" s="85" t="s">
        <v>8395</v>
      </c>
      <c r="E861" s="85" t="s">
        <v>8396</v>
      </c>
      <c r="F861" s="85" t="s">
        <v>3434</v>
      </c>
      <c r="G861" s="85" t="s">
        <v>4302</v>
      </c>
      <c r="H861" s="85">
        <v>60950</v>
      </c>
      <c r="I861" s="85" t="s">
        <v>8397</v>
      </c>
      <c r="J861" s="85" t="s">
        <v>4057</v>
      </c>
      <c r="K861" s="85" t="s">
        <v>3374</v>
      </c>
      <c r="L861" s="85" t="s">
        <v>3448</v>
      </c>
    </row>
    <row r="862" spans="1:12" x14ac:dyDescent="0.25">
      <c r="A862" s="85" t="s">
        <v>8398</v>
      </c>
      <c r="B862" s="85" t="s">
        <v>3450</v>
      </c>
      <c r="C862" s="85" t="s">
        <v>8399</v>
      </c>
      <c r="D862" s="85" t="s">
        <v>8400</v>
      </c>
      <c r="E862" s="85" t="s">
        <v>8401</v>
      </c>
      <c r="F862" s="85" t="s">
        <v>3434</v>
      </c>
      <c r="G862" s="85" t="s">
        <v>8402</v>
      </c>
      <c r="H862" s="85">
        <v>87305</v>
      </c>
      <c r="I862" s="85" t="s">
        <v>8403</v>
      </c>
      <c r="J862" s="85" t="s">
        <v>7588</v>
      </c>
      <c r="K862" s="85" t="s">
        <v>578</v>
      </c>
      <c r="L862" s="85" t="s">
        <v>3438</v>
      </c>
    </row>
    <row r="863" spans="1:12" x14ac:dyDescent="0.25">
      <c r="A863" s="85" t="s">
        <v>8404</v>
      </c>
      <c r="B863" s="85" t="s">
        <v>3430</v>
      </c>
      <c r="C863" s="85" t="s">
        <v>8405</v>
      </c>
      <c r="D863" s="85" t="s">
        <v>8406</v>
      </c>
      <c r="E863" s="85" t="s">
        <v>8407</v>
      </c>
      <c r="F863" s="85" t="s">
        <v>3444</v>
      </c>
      <c r="G863" s="85" t="s">
        <v>8408</v>
      </c>
      <c r="H863" s="85">
        <v>78242</v>
      </c>
      <c r="I863" s="85" t="s">
        <v>8409</v>
      </c>
      <c r="J863" s="85" t="s">
        <v>5141</v>
      </c>
      <c r="K863" s="85" t="s">
        <v>1099</v>
      </c>
      <c r="L863" s="85" t="s">
        <v>3438</v>
      </c>
    </row>
    <row r="864" spans="1:12" x14ac:dyDescent="0.25">
      <c r="A864" s="85" t="s">
        <v>8410</v>
      </c>
      <c r="B864" s="85" t="s">
        <v>3476</v>
      </c>
      <c r="C864" s="85" t="s">
        <v>8411</v>
      </c>
      <c r="D864" s="85" t="s">
        <v>8412</v>
      </c>
      <c r="E864" s="85" t="s">
        <v>8413</v>
      </c>
      <c r="F864" s="85" t="s">
        <v>3454</v>
      </c>
      <c r="G864" s="85" t="s">
        <v>4724</v>
      </c>
      <c r="H864" s="85">
        <v>67086</v>
      </c>
      <c r="I864" s="85" t="s">
        <v>6241</v>
      </c>
      <c r="J864" s="85" t="s">
        <v>8414</v>
      </c>
      <c r="K864" s="85" t="s">
        <v>1073</v>
      </c>
      <c r="L864" s="85" t="s">
        <v>3448</v>
      </c>
    </row>
    <row r="865" spans="1:12" x14ac:dyDescent="0.25">
      <c r="A865" s="85" t="s">
        <v>8415</v>
      </c>
      <c r="B865" s="85" t="s">
        <v>3558</v>
      </c>
      <c r="C865" s="85" t="s">
        <v>8416</v>
      </c>
      <c r="D865" s="85" t="s">
        <v>8417</v>
      </c>
      <c r="E865" s="85" t="s">
        <v>8418</v>
      </c>
      <c r="F865" s="85" t="s">
        <v>3434</v>
      </c>
      <c r="G865" s="85" t="s">
        <v>8419</v>
      </c>
      <c r="H865" s="85">
        <v>18647</v>
      </c>
      <c r="I865" s="85" t="s">
        <v>3661</v>
      </c>
      <c r="J865" s="85" t="s">
        <v>6502</v>
      </c>
      <c r="K865" s="85" t="s">
        <v>3374</v>
      </c>
      <c r="L865" s="85" t="s">
        <v>3458</v>
      </c>
    </row>
    <row r="866" spans="1:12" x14ac:dyDescent="0.25">
      <c r="A866" s="85" t="s">
        <v>8420</v>
      </c>
      <c r="B866" s="85" t="s">
        <v>3440</v>
      </c>
      <c r="C866" s="85" t="s">
        <v>8421</v>
      </c>
      <c r="D866" s="85" t="s">
        <v>8422</v>
      </c>
      <c r="E866" s="85" t="s">
        <v>8423</v>
      </c>
      <c r="F866" s="85" t="s">
        <v>3434</v>
      </c>
      <c r="G866" s="85" t="s">
        <v>8424</v>
      </c>
      <c r="H866" s="85">
        <v>66382</v>
      </c>
      <c r="I866" s="85" t="s">
        <v>3968</v>
      </c>
      <c r="J866" s="85" t="s">
        <v>7577</v>
      </c>
      <c r="K866" s="85" t="s">
        <v>1099</v>
      </c>
      <c r="L866" s="85" t="s">
        <v>3448</v>
      </c>
    </row>
    <row r="867" spans="1:12" x14ac:dyDescent="0.25">
      <c r="A867" s="85" t="s">
        <v>8425</v>
      </c>
      <c r="B867" s="85" t="s">
        <v>3485</v>
      </c>
      <c r="C867" s="85" t="s">
        <v>8426</v>
      </c>
      <c r="D867" s="85" t="s">
        <v>8427</v>
      </c>
      <c r="E867" s="85" t="s">
        <v>8428</v>
      </c>
      <c r="F867" s="85" t="s">
        <v>3434</v>
      </c>
      <c r="G867" s="85" t="s">
        <v>8429</v>
      </c>
      <c r="H867" s="85">
        <v>1568</v>
      </c>
      <c r="I867" s="85" t="s">
        <v>4263</v>
      </c>
      <c r="J867" s="85" t="s">
        <v>3854</v>
      </c>
      <c r="K867" s="85" t="s">
        <v>808</v>
      </c>
      <c r="L867" s="85" t="s">
        <v>3438</v>
      </c>
    </row>
    <row r="868" spans="1:12" x14ac:dyDescent="0.25">
      <c r="A868" s="85" t="s">
        <v>8430</v>
      </c>
      <c r="B868" s="85" t="s">
        <v>3507</v>
      </c>
      <c r="C868" s="85" t="s">
        <v>8431</v>
      </c>
      <c r="D868" s="85" t="s">
        <v>8432</v>
      </c>
      <c r="E868" s="85" t="s">
        <v>8433</v>
      </c>
      <c r="F868" s="85" t="s">
        <v>3444</v>
      </c>
      <c r="G868" s="85" t="s">
        <v>3688</v>
      </c>
      <c r="H868" s="85">
        <v>70515</v>
      </c>
      <c r="I868" s="85" t="s">
        <v>4206</v>
      </c>
      <c r="J868" s="85" t="s">
        <v>4428</v>
      </c>
      <c r="K868" s="85" t="s">
        <v>1073</v>
      </c>
      <c r="L868" s="85" t="s">
        <v>3448</v>
      </c>
    </row>
    <row r="869" spans="1:12" x14ac:dyDescent="0.25">
      <c r="A869" s="85" t="s">
        <v>8434</v>
      </c>
      <c r="B869" s="85" t="s">
        <v>3507</v>
      </c>
      <c r="C869" s="85" t="s">
        <v>8435</v>
      </c>
      <c r="D869" s="85" t="s">
        <v>8436</v>
      </c>
      <c r="E869" s="85" t="s">
        <v>8437</v>
      </c>
      <c r="F869" s="85" t="s">
        <v>3434</v>
      </c>
      <c r="G869" s="85" t="s">
        <v>8438</v>
      </c>
      <c r="H869" s="85">
        <v>97497</v>
      </c>
      <c r="I869" s="85" t="s">
        <v>4455</v>
      </c>
      <c r="J869" s="85" t="s">
        <v>7751</v>
      </c>
      <c r="K869" s="85" t="s">
        <v>1073</v>
      </c>
      <c r="L869" s="85" t="s">
        <v>3438</v>
      </c>
    </row>
    <row r="870" spans="1:12" x14ac:dyDescent="0.25">
      <c r="A870" s="85" t="s">
        <v>8439</v>
      </c>
      <c r="B870" s="85" t="s">
        <v>3430</v>
      </c>
      <c r="C870" s="85" t="s">
        <v>8440</v>
      </c>
      <c r="D870" s="85" t="s">
        <v>8441</v>
      </c>
      <c r="E870" s="85" t="s">
        <v>8442</v>
      </c>
      <c r="F870" s="85" t="s">
        <v>3454</v>
      </c>
      <c r="G870" s="85" t="s">
        <v>6145</v>
      </c>
      <c r="H870" s="85">
        <v>7366</v>
      </c>
      <c r="I870" s="85" t="s">
        <v>8443</v>
      </c>
      <c r="J870" s="85" t="s">
        <v>6718</v>
      </c>
      <c r="K870" s="85" t="s">
        <v>1099</v>
      </c>
      <c r="L870" s="85" t="s">
        <v>3483</v>
      </c>
    </row>
    <row r="871" spans="1:12" x14ac:dyDescent="0.25">
      <c r="A871" s="85" t="s">
        <v>8444</v>
      </c>
      <c r="B871" s="85" t="s">
        <v>3476</v>
      </c>
      <c r="C871" s="85" t="s">
        <v>8445</v>
      </c>
      <c r="D871" s="85" t="s">
        <v>8446</v>
      </c>
      <c r="E871" s="85" t="s">
        <v>8447</v>
      </c>
      <c r="F871" s="85" t="s">
        <v>3454</v>
      </c>
      <c r="G871" s="85" t="s">
        <v>8448</v>
      </c>
      <c r="H871" s="85">
        <v>73512</v>
      </c>
      <c r="I871" s="85" t="s">
        <v>5430</v>
      </c>
      <c r="J871" s="85" t="s">
        <v>5060</v>
      </c>
      <c r="K871" s="85" t="s">
        <v>808</v>
      </c>
      <c r="L871" s="85" t="s">
        <v>3458</v>
      </c>
    </row>
    <row r="872" spans="1:12" x14ac:dyDescent="0.25">
      <c r="A872" s="85" t="s">
        <v>8449</v>
      </c>
      <c r="B872" s="85" t="s">
        <v>3460</v>
      </c>
      <c r="C872" s="85" t="s">
        <v>8450</v>
      </c>
      <c r="D872" s="85" t="s">
        <v>8451</v>
      </c>
      <c r="E872" s="85" t="s">
        <v>8452</v>
      </c>
      <c r="F872" s="85" t="s">
        <v>3434</v>
      </c>
      <c r="G872" s="85" t="s">
        <v>8453</v>
      </c>
      <c r="H872" s="85">
        <v>57729</v>
      </c>
      <c r="I872" s="85" t="s">
        <v>3934</v>
      </c>
      <c r="J872" s="85" t="s">
        <v>8454</v>
      </c>
      <c r="K872" s="85" t="s">
        <v>3374</v>
      </c>
      <c r="L872" s="85" t="s">
        <v>3483</v>
      </c>
    </row>
    <row r="873" spans="1:12" x14ac:dyDescent="0.25">
      <c r="A873" s="85" t="s">
        <v>8455</v>
      </c>
      <c r="B873" s="85" t="s">
        <v>3558</v>
      </c>
      <c r="C873" s="85" t="s">
        <v>8456</v>
      </c>
      <c r="D873" s="85" t="s">
        <v>8457</v>
      </c>
      <c r="E873" s="85" t="s">
        <v>8458</v>
      </c>
      <c r="F873" s="85" t="s">
        <v>3434</v>
      </c>
      <c r="G873" s="85" t="s">
        <v>8459</v>
      </c>
      <c r="H873" s="85">
        <v>77692</v>
      </c>
      <c r="I873" s="85" t="s">
        <v>3934</v>
      </c>
      <c r="J873" s="85" t="s">
        <v>5042</v>
      </c>
      <c r="K873" s="85" t="s">
        <v>3374</v>
      </c>
      <c r="L873" s="85" t="s">
        <v>3483</v>
      </c>
    </row>
    <row r="874" spans="1:12" x14ac:dyDescent="0.25">
      <c r="A874" s="85" t="s">
        <v>8460</v>
      </c>
      <c r="B874" s="85" t="s">
        <v>3529</v>
      </c>
      <c r="C874" s="85" t="s">
        <v>8461</v>
      </c>
      <c r="D874" s="85" t="s">
        <v>8462</v>
      </c>
      <c r="E874" s="85" t="s">
        <v>8463</v>
      </c>
      <c r="F874" s="85" t="s">
        <v>3444</v>
      </c>
      <c r="G874" s="85" t="s">
        <v>8464</v>
      </c>
      <c r="H874" s="85">
        <v>64298</v>
      </c>
      <c r="I874" s="85" t="s">
        <v>6889</v>
      </c>
      <c r="J874" s="85" t="s">
        <v>4951</v>
      </c>
      <c r="K874" s="85" t="s">
        <v>578</v>
      </c>
      <c r="L874" s="85" t="s">
        <v>3458</v>
      </c>
    </row>
    <row r="875" spans="1:12" x14ac:dyDescent="0.25">
      <c r="A875" s="85" t="s">
        <v>8465</v>
      </c>
      <c r="B875" s="85" t="s">
        <v>3460</v>
      </c>
      <c r="C875" s="85" t="s">
        <v>8466</v>
      </c>
      <c r="D875" s="85" t="s">
        <v>8467</v>
      </c>
      <c r="E875" s="85" t="s">
        <v>8468</v>
      </c>
      <c r="F875" s="85" t="s">
        <v>3434</v>
      </c>
      <c r="G875" s="85" t="s">
        <v>8469</v>
      </c>
      <c r="H875" s="85">
        <v>67628</v>
      </c>
      <c r="I875" s="85" t="s">
        <v>4407</v>
      </c>
      <c r="J875" s="85" t="s">
        <v>4124</v>
      </c>
      <c r="K875" s="85" t="s">
        <v>808</v>
      </c>
      <c r="L875" s="85" t="s">
        <v>3483</v>
      </c>
    </row>
    <row r="876" spans="1:12" x14ac:dyDescent="0.25">
      <c r="A876" s="85" t="s">
        <v>8470</v>
      </c>
      <c r="B876" s="85" t="s">
        <v>3507</v>
      </c>
      <c r="C876" s="85" t="s">
        <v>8471</v>
      </c>
      <c r="D876" s="85" t="s">
        <v>8472</v>
      </c>
      <c r="E876" s="85" t="s">
        <v>8473</v>
      </c>
      <c r="F876" s="85" t="s">
        <v>3444</v>
      </c>
      <c r="G876" s="85" t="s">
        <v>8474</v>
      </c>
      <c r="H876" s="85">
        <v>24226</v>
      </c>
      <c r="I876" s="85" t="s">
        <v>4096</v>
      </c>
      <c r="J876" s="85" t="s">
        <v>3997</v>
      </c>
      <c r="K876" s="85" t="s">
        <v>578</v>
      </c>
      <c r="L876" s="85" t="s">
        <v>3483</v>
      </c>
    </row>
    <row r="877" spans="1:12" x14ac:dyDescent="0.25">
      <c r="A877" s="85" t="s">
        <v>8475</v>
      </c>
      <c r="B877" s="85" t="s">
        <v>3507</v>
      </c>
      <c r="C877" s="85" t="s">
        <v>5254</v>
      </c>
      <c r="D877" s="85" t="s">
        <v>8476</v>
      </c>
      <c r="E877" s="85" t="s">
        <v>8477</v>
      </c>
      <c r="F877" s="85" t="s">
        <v>3454</v>
      </c>
      <c r="G877" s="85" t="s">
        <v>8478</v>
      </c>
      <c r="H877" s="85">
        <v>91677</v>
      </c>
      <c r="I877" s="85" t="s">
        <v>4830</v>
      </c>
      <c r="J877" s="85" t="s">
        <v>4063</v>
      </c>
      <c r="K877" s="85" t="s">
        <v>3374</v>
      </c>
      <c r="L877" s="85" t="s">
        <v>3438</v>
      </c>
    </row>
    <row r="878" spans="1:12" x14ac:dyDescent="0.25">
      <c r="A878" s="85" t="s">
        <v>8479</v>
      </c>
      <c r="B878" s="85" t="s">
        <v>3468</v>
      </c>
      <c r="C878" s="85" t="s">
        <v>8480</v>
      </c>
      <c r="D878" s="85" t="s">
        <v>8481</v>
      </c>
      <c r="E878" s="85" t="s">
        <v>8482</v>
      </c>
      <c r="F878" s="85" t="s">
        <v>3444</v>
      </c>
      <c r="G878" s="85" t="s">
        <v>8483</v>
      </c>
      <c r="H878" s="85">
        <v>76832</v>
      </c>
      <c r="I878" s="85" t="s">
        <v>8484</v>
      </c>
      <c r="J878" s="85" t="s">
        <v>5491</v>
      </c>
      <c r="K878" s="85" t="s">
        <v>808</v>
      </c>
      <c r="L878" s="85" t="s">
        <v>3458</v>
      </c>
    </row>
    <row r="879" spans="1:12" x14ac:dyDescent="0.25">
      <c r="A879" s="85" t="s">
        <v>8485</v>
      </c>
      <c r="B879" s="85" t="s">
        <v>3430</v>
      </c>
      <c r="C879" s="85" t="s">
        <v>8486</v>
      </c>
      <c r="D879" s="85" t="s">
        <v>8487</v>
      </c>
      <c r="E879" s="85" t="s">
        <v>8488</v>
      </c>
      <c r="F879" s="85" t="s">
        <v>3444</v>
      </c>
      <c r="G879" s="85" t="s">
        <v>8489</v>
      </c>
      <c r="H879" s="85">
        <v>23760</v>
      </c>
      <c r="I879" s="85" t="s">
        <v>6084</v>
      </c>
      <c r="J879" s="85" t="s">
        <v>5567</v>
      </c>
      <c r="K879" s="85" t="s">
        <v>578</v>
      </c>
      <c r="L879" s="85" t="s">
        <v>3448</v>
      </c>
    </row>
    <row r="880" spans="1:12" x14ac:dyDescent="0.25">
      <c r="A880" s="85" t="s">
        <v>8490</v>
      </c>
      <c r="B880" s="85" t="s">
        <v>3485</v>
      </c>
      <c r="C880" s="85" t="s">
        <v>8491</v>
      </c>
      <c r="D880" s="85" t="s">
        <v>8492</v>
      </c>
      <c r="E880" s="85" t="s">
        <v>8493</v>
      </c>
      <c r="F880" s="85" t="s">
        <v>3434</v>
      </c>
      <c r="G880" s="85" t="s">
        <v>8494</v>
      </c>
      <c r="H880" s="85">
        <v>96747</v>
      </c>
      <c r="I880" s="85" t="s">
        <v>8495</v>
      </c>
      <c r="J880" s="85" t="s">
        <v>5722</v>
      </c>
      <c r="K880" s="85" t="s">
        <v>1099</v>
      </c>
      <c r="L880" s="85" t="s">
        <v>3438</v>
      </c>
    </row>
    <row r="881" spans="1:12" x14ac:dyDescent="0.25">
      <c r="A881" s="85" t="s">
        <v>8496</v>
      </c>
      <c r="B881" s="85" t="s">
        <v>3476</v>
      </c>
      <c r="C881" s="85" t="s">
        <v>8497</v>
      </c>
      <c r="D881" s="85" t="s">
        <v>8498</v>
      </c>
      <c r="E881" s="85" t="s">
        <v>8499</v>
      </c>
      <c r="F881" s="85" t="s">
        <v>3454</v>
      </c>
      <c r="G881" s="85" t="s">
        <v>4773</v>
      </c>
      <c r="H881" s="85">
        <v>17827</v>
      </c>
      <c r="I881" s="85" t="s">
        <v>6594</v>
      </c>
      <c r="J881" s="85" t="s">
        <v>4032</v>
      </c>
      <c r="K881" s="85" t="s">
        <v>1099</v>
      </c>
      <c r="L881" s="85" t="s">
        <v>3458</v>
      </c>
    </row>
    <row r="882" spans="1:12" x14ac:dyDescent="0.25">
      <c r="A882" s="85" t="s">
        <v>8500</v>
      </c>
      <c r="B882" s="85" t="s">
        <v>3529</v>
      </c>
      <c r="C882" s="85" t="s">
        <v>8501</v>
      </c>
      <c r="D882" s="85" t="s">
        <v>8502</v>
      </c>
      <c r="E882" s="85" t="s">
        <v>8503</v>
      </c>
      <c r="F882" s="85" t="s">
        <v>3444</v>
      </c>
      <c r="G882" s="85" t="s">
        <v>7777</v>
      </c>
      <c r="H882" s="85">
        <v>14573</v>
      </c>
      <c r="I882" s="85" t="s">
        <v>5236</v>
      </c>
      <c r="J882" s="85" t="s">
        <v>4969</v>
      </c>
      <c r="K882" s="85" t="s">
        <v>1073</v>
      </c>
      <c r="L882" s="85" t="s">
        <v>3483</v>
      </c>
    </row>
    <row r="883" spans="1:12" x14ac:dyDescent="0.25">
      <c r="A883" s="85" t="s">
        <v>8504</v>
      </c>
      <c r="B883" s="85" t="s">
        <v>3460</v>
      </c>
      <c r="C883" s="85" t="s">
        <v>8505</v>
      </c>
      <c r="D883" s="85" t="s">
        <v>8506</v>
      </c>
      <c r="E883" s="85" t="s">
        <v>8507</v>
      </c>
      <c r="F883" s="85" t="s">
        <v>3454</v>
      </c>
      <c r="G883" s="85" t="s">
        <v>7910</v>
      </c>
      <c r="H883" s="85">
        <v>51778</v>
      </c>
      <c r="I883" s="85" t="s">
        <v>4601</v>
      </c>
      <c r="J883" s="85" t="s">
        <v>5060</v>
      </c>
      <c r="K883" s="85" t="s">
        <v>3374</v>
      </c>
      <c r="L883" s="85" t="s">
        <v>3483</v>
      </c>
    </row>
    <row r="884" spans="1:12" x14ac:dyDescent="0.25">
      <c r="A884" s="85" t="s">
        <v>8508</v>
      </c>
      <c r="B884" s="85" t="s">
        <v>3558</v>
      </c>
      <c r="C884" s="85" t="s">
        <v>8509</v>
      </c>
      <c r="D884" s="85" t="s">
        <v>8510</v>
      </c>
      <c r="E884" s="85" t="s">
        <v>8511</v>
      </c>
      <c r="F884" s="85" t="s">
        <v>3444</v>
      </c>
      <c r="G884" s="85" t="s">
        <v>8512</v>
      </c>
      <c r="H884" s="85">
        <v>87182</v>
      </c>
      <c r="I884" s="85" t="s">
        <v>4997</v>
      </c>
      <c r="J884" s="85" t="s">
        <v>5602</v>
      </c>
      <c r="K884" s="85" t="s">
        <v>3374</v>
      </c>
      <c r="L884" s="85" t="s">
        <v>3438</v>
      </c>
    </row>
    <row r="885" spans="1:12" x14ac:dyDescent="0.25">
      <c r="A885" s="85" t="s">
        <v>8513</v>
      </c>
      <c r="B885" s="85" t="s">
        <v>3430</v>
      </c>
      <c r="C885" s="85" t="s">
        <v>8514</v>
      </c>
      <c r="D885" s="85" t="s">
        <v>8515</v>
      </c>
      <c r="E885" s="85" t="s">
        <v>8516</v>
      </c>
      <c r="F885" s="85" t="s">
        <v>3454</v>
      </c>
      <c r="G885" s="85" t="s">
        <v>8517</v>
      </c>
      <c r="H885" s="85">
        <v>79714</v>
      </c>
      <c r="I885" s="85" t="s">
        <v>6703</v>
      </c>
      <c r="J885" s="85" t="s">
        <v>8518</v>
      </c>
      <c r="K885" s="85" t="s">
        <v>578</v>
      </c>
      <c r="L885" s="85" t="s">
        <v>3438</v>
      </c>
    </row>
    <row r="886" spans="1:12" x14ac:dyDescent="0.25">
      <c r="A886" s="85" t="s">
        <v>8519</v>
      </c>
      <c r="B886" s="85" t="s">
        <v>3558</v>
      </c>
      <c r="C886" s="85" t="s">
        <v>8520</v>
      </c>
      <c r="D886" s="85" t="s">
        <v>8521</v>
      </c>
      <c r="E886" s="85" t="s">
        <v>8522</v>
      </c>
      <c r="F886" s="85" t="s">
        <v>3444</v>
      </c>
      <c r="G886" s="85" t="s">
        <v>4642</v>
      </c>
      <c r="H886" s="85">
        <v>80450</v>
      </c>
      <c r="I886" s="85" t="s">
        <v>4420</v>
      </c>
      <c r="J886" s="85" t="s">
        <v>4117</v>
      </c>
      <c r="K886" s="85" t="s">
        <v>578</v>
      </c>
      <c r="L886" s="85" t="s">
        <v>3458</v>
      </c>
    </row>
    <row r="887" spans="1:12" x14ac:dyDescent="0.25">
      <c r="A887" s="85" t="s">
        <v>8523</v>
      </c>
      <c r="B887" s="85" t="s">
        <v>3450</v>
      </c>
      <c r="C887" s="85" t="s">
        <v>8524</v>
      </c>
      <c r="D887" s="85" t="s">
        <v>8525</v>
      </c>
      <c r="E887" s="85" t="s">
        <v>8526</v>
      </c>
      <c r="F887" s="85" t="s">
        <v>3454</v>
      </c>
      <c r="G887" s="85" t="s">
        <v>8527</v>
      </c>
      <c r="H887" s="85">
        <v>43184</v>
      </c>
      <c r="I887" s="85" t="s">
        <v>3982</v>
      </c>
      <c r="J887" s="85" t="s">
        <v>4213</v>
      </c>
      <c r="K887" s="85" t="s">
        <v>1073</v>
      </c>
      <c r="L887" s="85" t="s">
        <v>3438</v>
      </c>
    </row>
    <row r="888" spans="1:12" x14ac:dyDescent="0.25">
      <c r="A888" s="85" t="s">
        <v>8528</v>
      </c>
      <c r="B888" s="85" t="s">
        <v>3468</v>
      </c>
      <c r="C888" s="85" t="s">
        <v>8529</v>
      </c>
      <c r="D888" s="85" t="s">
        <v>8530</v>
      </c>
      <c r="E888" s="85" t="s">
        <v>8531</v>
      </c>
      <c r="F888" s="85" t="s">
        <v>3444</v>
      </c>
      <c r="G888" s="85" t="s">
        <v>8532</v>
      </c>
      <c r="H888" s="85">
        <v>67074</v>
      </c>
      <c r="I888" s="85" t="s">
        <v>3982</v>
      </c>
      <c r="J888" s="85" t="s">
        <v>5353</v>
      </c>
      <c r="K888" s="85" t="s">
        <v>578</v>
      </c>
      <c r="L888" s="85" t="s">
        <v>3438</v>
      </c>
    </row>
    <row r="889" spans="1:12" x14ac:dyDescent="0.25">
      <c r="A889" s="85" t="s">
        <v>8533</v>
      </c>
      <c r="B889" s="85" t="s">
        <v>3476</v>
      </c>
      <c r="C889" s="85" t="s">
        <v>8534</v>
      </c>
      <c r="D889" s="85" t="s">
        <v>8535</v>
      </c>
      <c r="E889" s="85" t="s">
        <v>8536</v>
      </c>
      <c r="F889" s="85" t="s">
        <v>3454</v>
      </c>
      <c r="G889" s="85" t="s">
        <v>8537</v>
      </c>
      <c r="H889" s="85">
        <v>51418</v>
      </c>
      <c r="I889" s="85" t="s">
        <v>4219</v>
      </c>
      <c r="J889" s="85" t="s">
        <v>8538</v>
      </c>
      <c r="K889" s="85" t="s">
        <v>1073</v>
      </c>
      <c r="L889" s="85" t="s">
        <v>3458</v>
      </c>
    </row>
    <row r="890" spans="1:12" x14ac:dyDescent="0.25">
      <c r="A890" s="85" t="s">
        <v>8539</v>
      </c>
      <c r="B890" s="85" t="s">
        <v>3468</v>
      </c>
      <c r="C890" s="85" t="s">
        <v>8540</v>
      </c>
      <c r="D890" s="85" t="s">
        <v>8541</v>
      </c>
      <c r="E890" s="85" t="s">
        <v>8542</v>
      </c>
      <c r="F890" s="85" t="s">
        <v>3444</v>
      </c>
      <c r="G890" s="85" t="s">
        <v>8543</v>
      </c>
      <c r="H890" s="85">
        <v>55875</v>
      </c>
      <c r="I890" s="85" t="s">
        <v>5293</v>
      </c>
      <c r="J890" s="85" t="s">
        <v>7079</v>
      </c>
      <c r="K890" s="85" t="s">
        <v>808</v>
      </c>
      <c r="L890" s="85" t="s">
        <v>3438</v>
      </c>
    </row>
    <row r="891" spans="1:12" x14ac:dyDescent="0.25">
      <c r="A891" s="85" t="s">
        <v>8544</v>
      </c>
      <c r="B891" s="85" t="s">
        <v>3507</v>
      </c>
      <c r="C891" s="85" t="s">
        <v>3971</v>
      </c>
      <c r="D891" s="85" t="s">
        <v>8545</v>
      </c>
      <c r="E891" s="85" t="s">
        <v>8546</v>
      </c>
      <c r="F891" s="85" t="s">
        <v>3434</v>
      </c>
      <c r="G891" s="85" t="s">
        <v>8547</v>
      </c>
      <c r="H891" s="85">
        <v>80822</v>
      </c>
      <c r="I891" s="85" t="s">
        <v>5059</v>
      </c>
      <c r="J891" s="85" t="s">
        <v>4651</v>
      </c>
      <c r="K891" s="85" t="s">
        <v>1099</v>
      </c>
      <c r="L891" s="85" t="s">
        <v>3458</v>
      </c>
    </row>
    <row r="892" spans="1:12" x14ac:dyDescent="0.25">
      <c r="A892" s="85" t="s">
        <v>8548</v>
      </c>
      <c r="B892" s="85" t="s">
        <v>3468</v>
      </c>
      <c r="C892" s="85" t="s">
        <v>8549</v>
      </c>
      <c r="D892" s="85" t="s">
        <v>8550</v>
      </c>
      <c r="E892" s="85" t="s">
        <v>8551</v>
      </c>
      <c r="F892" s="85" t="s">
        <v>3454</v>
      </c>
      <c r="G892" s="85" t="s">
        <v>8552</v>
      </c>
      <c r="H892" s="85">
        <v>91769</v>
      </c>
      <c r="I892" s="85" t="s">
        <v>7750</v>
      </c>
      <c r="J892" s="85" t="s">
        <v>5379</v>
      </c>
      <c r="K892" s="85" t="s">
        <v>808</v>
      </c>
      <c r="L892" s="85" t="s">
        <v>3438</v>
      </c>
    </row>
    <row r="893" spans="1:12" x14ac:dyDescent="0.25">
      <c r="A893" s="85" t="s">
        <v>8553</v>
      </c>
      <c r="B893" s="85" t="s">
        <v>3529</v>
      </c>
      <c r="C893" s="85" t="s">
        <v>8554</v>
      </c>
      <c r="D893" s="85" t="s">
        <v>8555</v>
      </c>
      <c r="E893" s="85" t="s">
        <v>8556</v>
      </c>
      <c r="F893" s="85" t="s">
        <v>3434</v>
      </c>
      <c r="G893" s="85" t="s">
        <v>4082</v>
      </c>
      <c r="H893" s="85">
        <v>33537</v>
      </c>
      <c r="I893" s="85" t="s">
        <v>8106</v>
      </c>
      <c r="J893" s="85" t="s">
        <v>5896</v>
      </c>
      <c r="K893" s="85" t="s">
        <v>808</v>
      </c>
      <c r="L893" s="85" t="s">
        <v>3438</v>
      </c>
    </row>
    <row r="894" spans="1:12" x14ac:dyDescent="0.25">
      <c r="A894" s="85" t="s">
        <v>8557</v>
      </c>
      <c r="B894" s="85" t="s">
        <v>3507</v>
      </c>
      <c r="C894" s="85" t="s">
        <v>8558</v>
      </c>
      <c r="D894" s="85" t="s">
        <v>8559</v>
      </c>
      <c r="E894" s="85" t="s">
        <v>8560</v>
      </c>
      <c r="F894" s="85" t="s">
        <v>3434</v>
      </c>
      <c r="G894" s="85" t="s">
        <v>4030</v>
      </c>
      <c r="H894" s="85">
        <v>36860</v>
      </c>
      <c r="I894" s="85" t="s">
        <v>4499</v>
      </c>
      <c r="J894" s="85" t="s">
        <v>3482</v>
      </c>
      <c r="K894" s="85" t="s">
        <v>578</v>
      </c>
      <c r="L894" s="85" t="s">
        <v>3438</v>
      </c>
    </row>
    <row r="895" spans="1:12" x14ac:dyDescent="0.25">
      <c r="A895" s="85" t="s">
        <v>8561</v>
      </c>
      <c r="B895" s="85" t="s">
        <v>3460</v>
      </c>
      <c r="C895" s="85" t="s">
        <v>8562</v>
      </c>
      <c r="D895" s="85" t="s">
        <v>8563</v>
      </c>
      <c r="E895" s="85" t="s">
        <v>8564</v>
      </c>
      <c r="F895" s="85" t="s">
        <v>3444</v>
      </c>
      <c r="G895" s="85" t="s">
        <v>7716</v>
      </c>
      <c r="H895" s="85">
        <v>53149</v>
      </c>
      <c r="I895" s="85" t="s">
        <v>5515</v>
      </c>
      <c r="J895" s="85" t="s">
        <v>5734</v>
      </c>
      <c r="K895" s="85" t="s">
        <v>1099</v>
      </c>
      <c r="L895" s="85" t="s">
        <v>3483</v>
      </c>
    </row>
    <row r="896" spans="1:12" x14ac:dyDescent="0.25">
      <c r="A896" s="85" t="s">
        <v>8565</v>
      </c>
      <c r="B896" s="85" t="s">
        <v>3558</v>
      </c>
      <c r="C896" s="85" t="s">
        <v>8566</v>
      </c>
      <c r="D896" s="85" t="s">
        <v>8567</v>
      </c>
      <c r="E896" s="85" t="s">
        <v>8568</v>
      </c>
      <c r="F896" s="85" t="s">
        <v>3434</v>
      </c>
      <c r="G896" s="85" t="s">
        <v>8569</v>
      </c>
      <c r="H896" s="85">
        <v>45939</v>
      </c>
      <c r="I896" s="85" t="s">
        <v>4155</v>
      </c>
      <c r="J896" s="85" t="s">
        <v>5970</v>
      </c>
      <c r="K896" s="85" t="s">
        <v>578</v>
      </c>
      <c r="L896" s="85" t="s">
        <v>3438</v>
      </c>
    </row>
    <row r="897" spans="1:12" x14ac:dyDescent="0.25">
      <c r="A897" s="85" t="s">
        <v>8570</v>
      </c>
      <c r="B897" s="85" t="s">
        <v>3460</v>
      </c>
      <c r="C897" s="85" t="s">
        <v>8571</v>
      </c>
      <c r="D897" s="85" t="s">
        <v>8572</v>
      </c>
      <c r="E897" s="85" t="s">
        <v>8573</v>
      </c>
      <c r="F897" s="85" t="s">
        <v>3454</v>
      </c>
      <c r="G897" s="85" t="s">
        <v>5986</v>
      </c>
      <c r="H897" s="85">
        <v>39557</v>
      </c>
      <c r="I897" s="85" t="s">
        <v>4017</v>
      </c>
      <c r="J897" s="85" t="s">
        <v>3655</v>
      </c>
      <c r="K897" s="85" t="s">
        <v>1073</v>
      </c>
      <c r="L897" s="85" t="s">
        <v>3458</v>
      </c>
    </row>
    <row r="898" spans="1:12" x14ac:dyDescent="0.25">
      <c r="A898" s="85" t="s">
        <v>8574</v>
      </c>
      <c r="B898" s="85" t="s">
        <v>3450</v>
      </c>
      <c r="C898" s="85" t="s">
        <v>8575</v>
      </c>
      <c r="D898" s="85" t="s">
        <v>8576</v>
      </c>
      <c r="E898" s="85" t="s">
        <v>8577</v>
      </c>
      <c r="F898" s="85" t="s">
        <v>3444</v>
      </c>
      <c r="G898" s="85" t="s">
        <v>7436</v>
      </c>
      <c r="H898" s="85">
        <v>60355</v>
      </c>
      <c r="I898" s="85" t="s">
        <v>7109</v>
      </c>
      <c r="J898" s="85" t="s">
        <v>3799</v>
      </c>
      <c r="K898" s="85" t="s">
        <v>1099</v>
      </c>
      <c r="L898" s="85" t="s">
        <v>3483</v>
      </c>
    </row>
    <row r="899" spans="1:12" x14ac:dyDescent="0.25">
      <c r="A899" s="85" t="s">
        <v>8578</v>
      </c>
      <c r="B899" s="85" t="s">
        <v>3507</v>
      </c>
      <c r="C899" s="85" t="s">
        <v>8579</v>
      </c>
      <c r="D899" s="85" t="s">
        <v>8580</v>
      </c>
      <c r="E899" s="85" t="s">
        <v>8581</v>
      </c>
      <c r="F899" s="85" t="s">
        <v>3444</v>
      </c>
      <c r="G899" s="85" t="s">
        <v>8582</v>
      </c>
      <c r="H899" s="85">
        <v>18481</v>
      </c>
      <c r="I899" s="85" t="s">
        <v>4076</v>
      </c>
      <c r="J899" s="85" t="s">
        <v>6728</v>
      </c>
      <c r="K899" s="85" t="s">
        <v>1099</v>
      </c>
      <c r="L899" s="85" t="s">
        <v>3483</v>
      </c>
    </row>
    <row r="900" spans="1:12" x14ac:dyDescent="0.25">
      <c r="A900" s="85" t="s">
        <v>8583</v>
      </c>
      <c r="B900" s="85" t="s">
        <v>3507</v>
      </c>
      <c r="C900" s="85" t="s">
        <v>8584</v>
      </c>
      <c r="D900" s="85" t="s">
        <v>8585</v>
      </c>
      <c r="E900" s="85" t="s">
        <v>8586</v>
      </c>
      <c r="F900" s="85" t="s">
        <v>3454</v>
      </c>
      <c r="G900" s="85" t="s">
        <v>8587</v>
      </c>
      <c r="H900" s="85">
        <v>19111</v>
      </c>
      <c r="I900" s="85" t="s">
        <v>4038</v>
      </c>
      <c r="J900" s="85" t="s">
        <v>6502</v>
      </c>
      <c r="K900" s="85" t="s">
        <v>578</v>
      </c>
      <c r="L900" s="85" t="s">
        <v>3438</v>
      </c>
    </row>
    <row r="901" spans="1:12" x14ac:dyDescent="0.25">
      <c r="A901" s="85" t="s">
        <v>8588</v>
      </c>
      <c r="B901" s="85" t="s">
        <v>3476</v>
      </c>
      <c r="C901" s="85" t="s">
        <v>8589</v>
      </c>
      <c r="D901" s="85" t="s">
        <v>8590</v>
      </c>
      <c r="E901" s="85" t="s">
        <v>8591</v>
      </c>
      <c r="F901" s="85" t="s">
        <v>3454</v>
      </c>
      <c r="G901" s="85" t="s">
        <v>8592</v>
      </c>
      <c r="H901" s="85">
        <v>55099</v>
      </c>
      <c r="I901" s="85" t="s">
        <v>7156</v>
      </c>
      <c r="J901" s="85" t="s">
        <v>4469</v>
      </c>
      <c r="K901" s="85" t="s">
        <v>3374</v>
      </c>
      <c r="L901" s="85" t="s">
        <v>3448</v>
      </c>
    </row>
    <row r="902" spans="1:12" x14ac:dyDescent="0.25">
      <c r="A902" s="85" t="s">
        <v>8593</v>
      </c>
      <c r="B902" s="85" t="s">
        <v>3507</v>
      </c>
      <c r="C902" s="85" t="s">
        <v>8594</v>
      </c>
      <c r="D902" s="85" t="s">
        <v>8595</v>
      </c>
      <c r="E902" s="85" t="s">
        <v>8596</v>
      </c>
      <c r="F902" s="85" t="s">
        <v>3434</v>
      </c>
      <c r="G902" s="85" t="s">
        <v>6056</v>
      </c>
      <c r="H902" s="85">
        <v>79974</v>
      </c>
      <c r="I902" s="85" t="s">
        <v>5502</v>
      </c>
      <c r="J902" s="85" t="s">
        <v>8597</v>
      </c>
      <c r="K902" s="85" t="s">
        <v>808</v>
      </c>
      <c r="L902" s="85" t="s">
        <v>3483</v>
      </c>
    </row>
    <row r="903" spans="1:12" x14ac:dyDescent="0.25">
      <c r="A903" s="85" t="s">
        <v>8598</v>
      </c>
      <c r="B903" s="85" t="s">
        <v>3558</v>
      </c>
      <c r="C903" s="85" t="s">
        <v>8599</v>
      </c>
      <c r="D903" s="85" t="s">
        <v>8600</v>
      </c>
      <c r="E903" s="85" t="s">
        <v>8601</v>
      </c>
      <c r="F903" s="85" t="s">
        <v>3434</v>
      </c>
      <c r="G903" s="85" t="s">
        <v>8602</v>
      </c>
      <c r="H903" s="85">
        <v>92752</v>
      </c>
      <c r="I903" s="85" t="s">
        <v>5378</v>
      </c>
      <c r="J903" s="85" t="s">
        <v>7139</v>
      </c>
      <c r="K903" s="85" t="s">
        <v>1099</v>
      </c>
      <c r="L903" s="85" t="s">
        <v>3458</v>
      </c>
    </row>
    <row r="904" spans="1:12" x14ac:dyDescent="0.25">
      <c r="A904" s="85" t="s">
        <v>8603</v>
      </c>
      <c r="B904" s="85" t="s">
        <v>3529</v>
      </c>
      <c r="C904" s="85" t="s">
        <v>8604</v>
      </c>
      <c r="D904" s="85" t="s">
        <v>8605</v>
      </c>
      <c r="E904" s="85" t="s">
        <v>8606</v>
      </c>
      <c r="F904" s="85" t="s">
        <v>3444</v>
      </c>
      <c r="G904" s="85" t="s">
        <v>5710</v>
      </c>
      <c r="H904" s="85">
        <v>99097</v>
      </c>
      <c r="I904" s="85" t="s">
        <v>5622</v>
      </c>
      <c r="J904" s="85" t="s">
        <v>5772</v>
      </c>
      <c r="K904" s="85" t="s">
        <v>578</v>
      </c>
      <c r="L904" s="85" t="s">
        <v>3438</v>
      </c>
    </row>
    <row r="905" spans="1:12" x14ac:dyDescent="0.25">
      <c r="A905" s="85" t="s">
        <v>8607</v>
      </c>
      <c r="B905" s="85" t="s">
        <v>3450</v>
      </c>
      <c r="C905" s="85" t="s">
        <v>8608</v>
      </c>
      <c r="D905" s="85" t="s">
        <v>8609</v>
      </c>
      <c r="E905" s="85" t="s">
        <v>8610</v>
      </c>
      <c r="F905" s="85" t="s">
        <v>3454</v>
      </c>
      <c r="G905" s="85" t="s">
        <v>8611</v>
      </c>
      <c r="H905" s="85">
        <v>68147</v>
      </c>
      <c r="I905" s="85" t="s">
        <v>4212</v>
      </c>
      <c r="J905" s="85" t="s">
        <v>3599</v>
      </c>
      <c r="K905" s="85" t="s">
        <v>808</v>
      </c>
      <c r="L905" s="85" t="s">
        <v>3458</v>
      </c>
    </row>
    <row r="906" spans="1:12" x14ac:dyDescent="0.25">
      <c r="A906" s="85" t="s">
        <v>8612</v>
      </c>
      <c r="B906" s="85" t="s">
        <v>3476</v>
      </c>
      <c r="C906" s="85" t="s">
        <v>8613</v>
      </c>
      <c r="D906" s="85" t="s">
        <v>8614</v>
      </c>
      <c r="E906" s="85" t="s">
        <v>8615</v>
      </c>
      <c r="F906" s="85" t="s">
        <v>3454</v>
      </c>
      <c r="G906" s="85" t="s">
        <v>8616</v>
      </c>
      <c r="H906" s="85">
        <v>40179</v>
      </c>
      <c r="I906" s="85" t="s">
        <v>7185</v>
      </c>
      <c r="J906" s="85" t="s">
        <v>3689</v>
      </c>
      <c r="K906" s="85" t="s">
        <v>808</v>
      </c>
      <c r="L906" s="85" t="s">
        <v>3448</v>
      </c>
    </row>
    <row r="907" spans="1:12" x14ac:dyDescent="0.25">
      <c r="A907" s="85" t="s">
        <v>8617</v>
      </c>
      <c r="B907" s="85" t="s">
        <v>3485</v>
      </c>
      <c r="C907" s="85" t="s">
        <v>8618</v>
      </c>
      <c r="D907" s="85" t="s">
        <v>8619</v>
      </c>
      <c r="E907" s="85" t="s">
        <v>8620</v>
      </c>
      <c r="F907" s="85" t="s">
        <v>3444</v>
      </c>
      <c r="G907" s="85" t="s">
        <v>8621</v>
      </c>
      <c r="H907" s="85">
        <v>92946</v>
      </c>
      <c r="I907" s="85" t="s">
        <v>8622</v>
      </c>
      <c r="J907" s="85" t="s">
        <v>3683</v>
      </c>
      <c r="K907" s="85" t="s">
        <v>1073</v>
      </c>
      <c r="L907" s="85" t="s">
        <v>3438</v>
      </c>
    </row>
    <row r="908" spans="1:12" x14ac:dyDescent="0.25">
      <c r="A908" s="85" t="s">
        <v>8623</v>
      </c>
      <c r="B908" s="85" t="s">
        <v>3558</v>
      </c>
      <c r="C908" s="85" t="s">
        <v>8624</v>
      </c>
      <c r="D908" s="85" t="s">
        <v>8625</v>
      </c>
      <c r="E908" s="85" t="s">
        <v>8626</v>
      </c>
      <c r="F908" s="85" t="s">
        <v>3434</v>
      </c>
      <c r="G908" s="85" t="s">
        <v>8627</v>
      </c>
      <c r="H908" s="85">
        <v>72802</v>
      </c>
      <c r="I908" s="85" t="s">
        <v>6544</v>
      </c>
      <c r="J908" s="85" t="s">
        <v>8628</v>
      </c>
      <c r="K908" s="85" t="s">
        <v>578</v>
      </c>
      <c r="L908" s="85" t="s">
        <v>3458</v>
      </c>
    </row>
    <row r="909" spans="1:12" x14ac:dyDescent="0.25">
      <c r="A909" s="85" t="s">
        <v>8629</v>
      </c>
      <c r="B909" s="85" t="s">
        <v>3529</v>
      </c>
      <c r="C909" s="85" t="s">
        <v>8630</v>
      </c>
      <c r="D909" s="85" t="s">
        <v>8631</v>
      </c>
      <c r="E909" s="85" t="s">
        <v>8632</v>
      </c>
      <c r="F909" s="85" t="s">
        <v>3454</v>
      </c>
      <c r="G909" s="85" t="s">
        <v>8633</v>
      </c>
      <c r="H909" s="85">
        <v>42144</v>
      </c>
      <c r="I909" s="85" t="s">
        <v>5378</v>
      </c>
      <c r="J909" s="85" t="s">
        <v>4676</v>
      </c>
      <c r="K909" s="85" t="s">
        <v>3374</v>
      </c>
      <c r="L909" s="85" t="s">
        <v>3458</v>
      </c>
    </row>
    <row r="910" spans="1:12" x14ac:dyDescent="0.25">
      <c r="A910" s="85" t="s">
        <v>8634</v>
      </c>
      <c r="B910" s="85" t="s">
        <v>3468</v>
      </c>
      <c r="C910" s="85" t="s">
        <v>8635</v>
      </c>
      <c r="D910" s="85" t="s">
        <v>8636</v>
      </c>
      <c r="E910" s="85" t="s">
        <v>8637</v>
      </c>
      <c r="F910" s="85" t="s">
        <v>3434</v>
      </c>
      <c r="G910" s="85" t="s">
        <v>8638</v>
      </c>
      <c r="H910" s="85">
        <v>94306</v>
      </c>
      <c r="I910" s="85" t="s">
        <v>6827</v>
      </c>
      <c r="J910" s="85" t="s">
        <v>5035</v>
      </c>
      <c r="K910" s="85" t="s">
        <v>3374</v>
      </c>
      <c r="L910" s="85" t="s">
        <v>3438</v>
      </c>
    </row>
    <row r="911" spans="1:12" x14ac:dyDescent="0.25">
      <c r="A911" s="85" t="s">
        <v>8639</v>
      </c>
      <c r="B911" s="85" t="s">
        <v>3460</v>
      </c>
      <c r="C911" s="85" t="s">
        <v>8640</v>
      </c>
      <c r="D911" s="85" t="s">
        <v>8641</v>
      </c>
      <c r="E911" s="85" t="s">
        <v>8642</v>
      </c>
      <c r="F911" s="85" t="s">
        <v>3434</v>
      </c>
      <c r="G911" s="85" t="s">
        <v>7695</v>
      </c>
      <c r="H911" s="85">
        <v>97576</v>
      </c>
      <c r="I911" s="85" t="s">
        <v>8235</v>
      </c>
      <c r="J911" s="85" t="s">
        <v>3983</v>
      </c>
      <c r="K911" s="85" t="s">
        <v>1073</v>
      </c>
      <c r="L911" s="85" t="s">
        <v>3448</v>
      </c>
    </row>
    <row r="912" spans="1:12" x14ac:dyDescent="0.25">
      <c r="A912" s="85" t="s">
        <v>8643</v>
      </c>
      <c r="B912" s="85" t="s">
        <v>3450</v>
      </c>
      <c r="C912" s="85" t="s">
        <v>8644</v>
      </c>
      <c r="D912" s="85" t="s">
        <v>8645</v>
      </c>
      <c r="E912" s="85" t="s">
        <v>8646</v>
      </c>
      <c r="F912" s="85" t="s">
        <v>3444</v>
      </c>
      <c r="G912" s="85" t="s">
        <v>8647</v>
      </c>
      <c r="H912" s="85">
        <v>73559</v>
      </c>
      <c r="I912" s="85" t="s">
        <v>4468</v>
      </c>
      <c r="J912" s="85" t="s">
        <v>7162</v>
      </c>
      <c r="K912" s="85" t="s">
        <v>1073</v>
      </c>
      <c r="L912" s="85" t="s">
        <v>3483</v>
      </c>
    </row>
    <row r="913" spans="1:12" x14ac:dyDescent="0.25">
      <c r="A913" s="85" t="s">
        <v>8648</v>
      </c>
      <c r="B913" s="85" t="s">
        <v>3440</v>
      </c>
      <c r="C913" s="85" t="s">
        <v>8649</v>
      </c>
      <c r="D913" s="85" t="s">
        <v>8650</v>
      </c>
      <c r="E913" s="85" t="s">
        <v>8651</v>
      </c>
      <c r="F913" s="85" t="s">
        <v>3454</v>
      </c>
      <c r="G913" s="85" t="s">
        <v>8652</v>
      </c>
      <c r="H913" s="85">
        <v>83913</v>
      </c>
      <c r="I913" s="85" t="s">
        <v>4329</v>
      </c>
      <c r="J913" s="85" t="s">
        <v>5280</v>
      </c>
      <c r="K913" s="85" t="s">
        <v>578</v>
      </c>
      <c r="L913" s="85" t="s">
        <v>3483</v>
      </c>
    </row>
    <row r="914" spans="1:12" x14ac:dyDescent="0.25">
      <c r="A914" s="85" t="s">
        <v>8653</v>
      </c>
      <c r="B914" s="85" t="s">
        <v>3558</v>
      </c>
      <c r="C914" s="85" t="s">
        <v>8654</v>
      </c>
      <c r="D914" s="85" t="s">
        <v>8655</v>
      </c>
      <c r="E914" s="85" t="s">
        <v>8656</v>
      </c>
      <c r="F914" s="85" t="s">
        <v>3444</v>
      </c>
      <c r="G914" s="85" t="s">
        <v>4816</v>
      </c>
      <c r="H914" s="85">
        <v>29487</v>
      </c>
      <c r="I914" s="85" t="s">
        <v>7109</v>
      </c>
      <c r="J914" s="85" t="s">
        <v>4731</v>
      </c>
      <c r="K914" s="85" t="s">
        <v>3374</v>
      </c>
      <c r="L914" s="85" t="s">
        <v>3438</v>
      </c>
    </row>
    <row r="915" spans="1:12" x14ac:dyDescent="0.25">
      <c r="A915" s="85" t="s">
        <v>8657</v>
      </c>
      <c r="B915" s="85" t="s">
        <v>3460</v>
      </c>
      <c r="C915" s="85" t="s">
        <v>8658</v>
      </c>
      <c r="D915" s="85" t="s">
        <v>8659</v>
      </c>
      <c r="E915" s="85" t="s">
        <v>8660</v>
      </c>
      <c r="F915" s="85" t="s">
        <v>3444</v>
      </c>
      <c r="G915" s="85" t="s">
        <v>8661</v>
      </c>
      <c r="H915" s="85">
        <v>27330</v>
      </c>
      <c r="I915" s="85" t="s">
        <v>3647</v>
      </c>
      <c r="J915" s="85" t="s">
        <v>8662</v>
      </c>
      <c r="K915" s="85" t="s">
        <v>808</v>
      </c>
      <c r="L915" s="85" t="s">
        <v>3438</v>
      </c>
    </row>
    <row r="916" spans="1:12" x14ac:dyDescent="0.25">
      <c r="A916" s="85" t="s">
        <v>8663</v>
      </c>
      <c r="B916" s="85" t="s">
        <v>3430</v>
      </c>
      <c r="C916" s="85" t="s">
        <v>8664</v>
      </c>
      <c r="D916" s="85" t="s">
        <v>8665</v>
      </c>
      <c r="E916" s="85" t="s">
        <v>8666</v>
      </c>
      <c r="F916" s="85" t="s">
        <v>3434</v>
      </c>
      <c r="G916" s="85" t="s">
        <v>8667</v>
      </c>
      <c r="H916" s="85">
        <v>28487</v>
      </c>
      <c r="I916" s="85" t="s">
        <v>6338</v>
      </c>
      <c r="J916" s="85" t="s">
        <v>8668</v>
      </c>
      <c r="K916" s="85" t="s">
        <v>578</v>
      </c>
      <c r="L916" s="85" t="s">
        <v>3438</v>
      </c>
    </row>
    <row r="917" spans="1:12" x14ac:dyDescent="0.25">
      <c r="A917" s="85" t="s">
        <v>8669</v>
      </c>
      <c r="B917" s="85" t="s">
        <v>3460</v>
      </c>
      <c r="C917" s="85" t="s">
        <v>8670</v>
      </c>
      <c r="D917" s="85" t="s">
        <v>8671</v>
      </c>
      <c r="E917" s="85" t="s">
        <v>8672</v>
      </c>
      <c r="F917" s="85" t="s">
        <v>3454</v>
      </c>
      <c r="G917" s="85" t="s">
        <v>7410</v>
      </c>
      <c r="H917" s="85">
        <v>82810</v>
      </c>
      <c r="I917" s="85" t="s">
        <v>4427</v>
      </c>
      <c r="J917" s="85" t="s">
        <v>3888</v>
      </c>
      <c r="K917" s="85" t="s">
        <v>1099</v>
      </c>
      <c r="L917" s="85" t="s">
        <v>3438</v>
      </c>
    </row>
    <row r="918" spans="1:12" x14ac:dyDescent="0.25">
      <c r="A918" s="85" t="s">
        <v>8673</v>
      </c>
      <c r="B918" s="85" t="s">
        <v>3460</v>
      </c>
      <c r="C918" s="85" t="s">
        <v>8674</v>
      </c>
      <c r="D918" s="85" t="s">
        <v>8675</v>
      </c>
      <c r="E918" s="85" t="s">
        <v>8676</v>
      </c>
      <c r="F918" s="85" t="s">
        <v>3444</v>
      </c>
      <c r="G918" s="85" t="s">
        <v>8677</v>
      </c>
      <c r="H918" s="85">
        <v>94635</v>
      </c>
      <c r="I918" s="85" t="s">
        <v>5182</v>
      </c>
      <c r="J918" s="85" t="s">
        <v>7079</v>
      </c>
      <c r="K918" s="85" t="s">
        <v>578</v>
      </c>
      <c r="L918" s="85" t="s">
        <v>3448</v>
      </c>
    </row>
    <row r="919" spans="1:12" x14ac:dyDescent="0.25">
      <c r="A919" s="85" t="s">
        <v>8678</v>
      </c>
      <c r="B919" s="85" t="s">
        <v>3485</v>
      </c>
      <c r="C919" s="85" t="s">
        <v>8679</v>
      </c>
      <c r="D919" s="85" t="s">
        <v>8680</v>
      </c>
      <c r="E919" s="85" t="s">
        <v>8681</v>
      </c>
      <c r="F919" s="85" t="s">
        <v>3454</v>
      </c>
      <c r="G919" s="85" t="s">
        <v>8682</v>
      </c>
      <c r="H919" s="85">
        <v>39086</v>
      </c>
      <c r="I919" s="85" t="s">
        <v>3805</v>
      </c>
      <c r="J919" s="85" t="s">
        <v>8683</v>
      </c>
      <c r="K919" s="85" t="s">
        <v>3374</v>
      </c>
      <c r="L919" s="85" t="s">
        <v>3458</v>
      </c>
    </row>
    <row r="920" spans="1:12" x14ac:dyDescent="0.25">
      <c r="A920" s="85" t="s">
        <v>8684</v>
      </c>
      <c r="B920" s="85" t="s">
        <v>3485</v>
      </c>
      <c r="C920" s="85" t="s">
        <v>8685</v>
      </c>
      <c r="D920" s="85" t="s">
        <v>8686</v>
      </c>
      <c r="E920" s="85" t="s">
        <v>8687</v>
      </c>
      <c r="F920" s="85" t="s">
        <v>3444</v>
      </c>
      <c r="G920" s="85" t="s">
        <v>8688</v>
      </c>
      <c r="H920" s="85">
        <v>90995</v>
      </c>
      <c r="I920" s="85" t="s">
        <v>5453</v>
      </c>
      <c r="J920" s="85" t="s">
        <v>6085</v>
      </c>
      <c r="K920" s="85" t="s">
        <v>808</v>
      </c>
      <c r="L920" s="85" t="s">
        <v>3458</v>
      </c>
    </row>
    <row r="921" spans="1:12" x14ac:dyDescent="0.25">
      <c r="A921" s="85" t="s">
        <v>8689</v>
      </c>
      <c r="B921" s="85" t="s">
        <v>3507</v>
      </c>
      <c r="C921" s="85" t="s">
        <v>8690</v>
      </c>
      <c r="D921" s="85" t="s">
        <v>8691</v>
      </c>
      <c r="E921" s="85" t="s">
        <v>8692</v>
      </c>
      <c r="F921" s="85" t="s">
        <v>3454</v>
      </c>
      <c r="G921" s="85" t="s">
        <v>8693</v>
      </c>
      <c r="H921" s="85">
        <v>46258</v>
      </c>
      <c r="I921" s="85" t="s">
        <v>8694</v>
      </c>
      <c r="J921" s="85" t="s">
        <v>6033</v>
      </c>
      <c r="K921" s="85" t="s">
        <v>1073</v>
      </c>
      <c r="L921" s="85" t="s">
        <v>3448</v>
      </c>
    </row>
    <row r="922" spans="1:12" x14ac:dyDescent="0.25">
      <c r="A922" s="85" t="s">
        <v>8695</v>
      </c>
      <c r="B922" s="85" t="s">
        <v>3529</v>
      </c>
      <c r="C922" s="85" t="s">
        <v>8696</v>
      </c>
      <c r="D922" s="85" t="s">
        <v>8697</v>
      </c>
      <c r="E922" s="85" t="s">
        <v>8698</v>
      </c>
      <c r="F922" s="85" t="s">
        <v>3444</v>
      </c>
      <c r="G922" s="85" t="s">
        <v>8699</v>
      </c>
      <c r="H922" s="85">
        <v>89129</v>
      </c>
      <c r="I922" s="85" t="s">
        <v>3473</v>
      </c>
      <c r="J922" s="85" t="s">
        <v>4077</v>
      </c>
      <c r="K922" s="85" t="s">
        <v>808</v>
      </c>
      <c r="L922" s="85" t="s">
        <v>3438</v>
      </c>
    </row>
    <row r="923" spans="1:12" x14ac:dyDescent="0.25">
      <c r="A923" s="85" t="s">
        <v>8700</v>
      </c>
      <c r="B923" s="85" t="s">
        <v>3507</v>
      </c>
      <c r="C923" s="85" t="s">
        <v>5758</v>
      </c>
      <c r="D923" s="85" t="s">
        <v>8701</v>
      </c>
      <c r="E923" s="85" t="s">
        <v>8702</v>
      </c>
      <c r="F923" s="85" t="s">
        <v>3434</v>
      </c>
      <c r="G923" s="85" t="s">
        <v>8703</v>
      </c>
      <c r="H923" s="85">
        <v>18389</v>
      </c>
      <c r="I923" s="85" t="s">
        <v>8704</v>
      </c>
      <c r="J923" s="85" t="s">
        <v>8705</v>
      </c>
      <c r="K923" s="85" t="s">
        <v>1073</v>
      </c>
      <c r="L923" s="85" t="s">
        <v>3483</v>
      </c>
    </row>
    <row r="924" spans="1:12" x14ac:dyDescent="0.25">
      <c r="A924" s="85" t="s">
        <v>8706</v>
      </c>
      <c r="B924" s="85" t="s">
        <v>3558</v>
      </c>
      <c r="C924" s="85" t="s">
        <v>8707</v>
      </c>
      <c r="D924" s="85" t="s">
        <v>8708</v>
      </c>
      <c r="E924" s="85" t="s">
        <v>8709</v>
      </c>
      <c r="F924" s="85" t="s">
        <v>3434</v>
      </c>
      <c r="G924" s="85" t="s">
        <v>8710</v>
      </c>
      <c r="H924" s="85">
        <v>94113</v>
      </c>
      <c r="I924" s="85" t="s">
        <v>5908</v>
      </c>
      <c r="J924" s="85" t="s">
        <v>4951</v>
      </c>
      <c r="K924" s="85" t="s">
        <v>1099</v>
      </c>
      <c r="L924" s="85" t="s">
        <v>3438</v>
      </c>
    </row>
    <row r="925" spans="1:12" x14ac:dyDescent="0.25">
      <c r="A925" s="85" t="s">
        <v>8711</v>
      </c>
      <c r="B925" s="85" t="s">
        <v>3507</v>
      </c>
      <c r="C925" s="85" t="s">
        <v>8712</v>
      </c>
      <c r="D925" s="85" t="s">
        <v>8713</v>
      </c>
      <c r="E925" s="85" t="s">
        <v>8714</v>
      </c>
      <c r="F925" s="85" t="s">
        <v>3444</v>
      </c>
      <c r="G925" s="85" t="s">
        <v>8715</v>
      </c>
      <c r="H925" s="85">
        <v>86208</v>
      </c>
      <c r="I925" s="85" t="s">
        <v>4851</v>
      </c>
      <c r="J925" s="85" t="s">
        <v>6183</v>
      </c>
      <c r="K925" s="85" t="s">
        <v>578</v>
      </c>
      <c r="L925" s="85" t="s">
        <v>3458</v>
      </c>
    </row>
    <row r="926" spans="1:12" x14ac:dyDescent="0.25">
      <c r="A926" s="85" t="s">
        <v>8716</v>
      </c>
      <c r="B926" s="85" t="s">
        <v>3440</v>
      </c>
      <c r="C926" s="85" t="s">
        <v>8717</v>
      </c>
      <c r="D926" s="85" t="s">
        <v>8718</v>
      </c>
      <c r="E926" s="85" t="s">
        <v>8719</v>
      </c>
      <c r="F926" s="85" t="s">
        <v>3434</v>
      </c>
      <c r="G926" s="85" t="s">
        <v>8720</v>
      </c>
      <c r="H926" s="85">
        <v>24306</v>
      </c>
      <c r="I926" s="85" t="s">
        <v>4631</v>
      </c>
      <c r="J926" s="85" t="s">
        <v>8721</v>
      </c>
      <c r="K926" s="85" t="s">
        <v>3374</v>
      </c>
      <c r="L926" s="85" t="s">
        <v>3438</v>
      </c>
    </row>
    <row r="927" spans="1:12" x14ac:dyDescent="0.25">
      <c r="A927" s="85" t="s">
        <v>8722</v>
      </c>
      <c r="B927" s="85" t="s">
        <v>3440</v>
      </c>
      <c r="C927" s="85" t="s">
        <v>8723</v>
      </c>
      <c r="D927" s="85" t="s">
        <v>8724</v>
      </c>
      <c r="E927" s="85" t="s">
        <v>8725</v>
      </c>
      <c r="F927" s="85" t="s">
        <v>3444</v>
      </c>
      <c r="G927" s="85" t="s">
        <v>8726</v>
      </c>
      <c r="H927" s="85">
        <v>67046</v>
      </c>
      <c r="I927" s="85" t="s">
        <v>8267</v>
      </c>
      <c r="J927" s="85" t="s">
        <v>6381</v>
      </c>
      <c r="K927" s="85" t="s">
        <v>1099</v>
      </c>
      <c r="L927" s="85" t="s">
        <v>3458</v>
      </c>
    </row>
    <row r="928" spans="1:12" x14ac:dyDescent="0.25">
      <c r="A928" s="85" t="s">
        <v>8727</v>
      </c>
      <c r="B928" s="85" t="s">
        <v>3558</v>
      </c>
      <c r="C928" s="85" t="s">
        <v>8728</v>
      </c>
      <c r="D928" s="85" t="s">
        <v>8729</v>
      </c>
      <c r="E928" s="85" t="s">
        <v>8730</v>
      </c>
      <c r="F928" s="85" t="s">
        <v>3434</v>
      </c>
      <c r="G928" s="85" t="s">
        <v>6939</v>
      </c>
      <c r="H928" s="85">
        <v>72105</v>
      </c>
      <c r="I928" s="85" t="s">
        <v>8731</v>
      </c>
      <c r="J928" s="85" t="s">
        <v>5118</v>
      </c>
      <c r="K928" s="85" t="s">
        <v>578</v>
      </c>
      <c r="L928" s="85" t="s">
        <v>3438</v>
      </c>
    </row>
    <row r="929" spans="1:12" x14ac:dyDescent="0.25">
      <c r="A929" s="85" t="s">
        <v>8732</v>
      </c>
      <c r="B929" s="85" t="s">
        <v>3558</v>
      </c>
      <c r="C929" s="85" t="s">
        <v>4126</v>
      </c>
      <c r="D929" s="85" t="s">
        <v>8733</v>
      </c>
      <c r="E929" s="85" t="s">
        <v>8734</v>
      </c>
      <c r="F929" s="85" t="s">
        <v>3454</v>
      </c>
      <c r="G929" s="85" t="s">
        <v>8735</v>
      </c>
      <c r="H929" s="85">
        <v>92004</v>
      </c>
      <c r="I929" s="85" t="s">
        <v>5993</v>
      </c>
      <c r="J929" s="85" t="s">
        <v>6214</v>
      </c>
      <c r="K929" s="85" t="s">
        <v>1073</v>
      </c>
      <c r="L929" s="85" t="s">
        <v>3483</v>
      </c>
    </row>
    <row r="930" spans="1:12" x14ac:dyDescent="0.25">
      <c r="A930" s="85" t="s">
        <v>8736</v>
      </c>
      <c r="B930" s="85" t="s">
        <v>3450</v>
      </c>
      <c r="C930" s="85" t="s">
        <v>8737</v>
      </c>
      <c r="D930" s="85" t="s">
        <v>8738</v>
      </c>
      <c r="E930" s="85" t="s">
        <v>8739</v>
      </c>
      <c r="F930" s="85" t="s">
        <v>3434</v>
      </c>
      <c r="G930" s="85" t="s">
        <v>8740</v>
      </c>
      <c r="H930" s="85">
        <v>84476</v>
      </c>
      <c r="I930" s="85" t="s">
        <v>5835</v>
      </c>
      <c r="J930" s="85" t="s">
        <v>8741</v>
      </c>
      <c r="K930" s="85" t="s">
        <v>3374</v>
      </c>
      <c r="L930" s="85" t="s">
        <v>3458</v>
      </c>
    </row>
    <row r="931" spans="1:12" x14ac:dyDescent="0.25">
      <c r="A931" s="85" t="s">
        <v>8742</v>
      </c>
      <c r="B931" s="85" t="s">
        <v>3507</v>
      </c>
      <c r="C931" s="85" t="s">
        <v>8743</v>
      </c>
      <c r="D931" s="85" t="s">
        <v>8744</v>
      </c>
      <c r="E931" s="85" t="s">
        <v>8745</v>
      </c>
      <c r="F931" s="85" t="s">
        <v>3454</v>
      </c>
      <c r="G931" s="85" t="s">
        <v>8746</v>
      </c>
      <c r="H931" s="85">
        <v>43255</v>
      </c>
      <c r="I931" s="85" t="s">
        <v>3832</v>
      </c>
      <c r="J931" s="85" t="s">
        <v>3771</v>
      </c>
      <c r="K931" s="85" t="s">
        <v>3374</v>
      </c>
      <c r="L931" s="85" t="s">
        <v>3438</v>
      </c>
    </row>
    <row r="932" spans="1:12" x14ac:dyDescent="0.25">
      <c r="A932" s="85" t="s">
        <v>8747</v>
      </c>
      <c r="B932" s="85" t="s">
        <v>3440</v>
      </c>
      <c r="C932" s="85" t="s">
        <v>8748</v>
      </c>
      <c r="D932" s="85" t="s">
        <v>8749</v>
      </c>
      <c r="E932" s="85" t="s">
        <v>8750</v>
      </c>
      <c r="F932" s="85" t="s">
        <v>3454</v>
      </c>
      <c r="G932" s="85" t="s">
        <v>8751</v>
      </c>
      <c r="H932" s="85">
        <v>94107</v>
      </c>
      <c r="I932" s="85" t="s">
        <v>4455</v>
      </c>
      <c r="J932" s="85" t="s">
        <v>5903</v>
      </c>
      <c r="K932" s="85" t="s">
        <v>1073</v>
      </c>
      <c r="L932" s="85" t="s">
        <v>3448</v>
      </c>
    </row>
    <row r="933" spans="1:12" x14ac:dyDescent="0.25">
      <c r="A933" s="85" t="s">
        <v>8752</v>
      </c>
      <c r="B933" s="85" t="s">
        <v>3476</v>
      </c>
      <c r="C933" s="85" t="s">
        <v>8753</v>
      </c>
      <c r="D933" s="85" t="s">
        <v>8754</v>
      </c>
      <c r="E933" s="85" t="s">
        <v>8755</v>
      </c>
      <c r="F933" s="85" t="s">
        <v>3434</v>
      </c>
      <c r="G933" s="85" t="s">
        <v>6677</v>
      </c>
      <c r="H933" s="85">
        <v>16126</v>
      </c>
      <c r="I933" s="85" t="s">
        <v>4844</v>
      </c>
      <c r="J933" s="85" t="s">
        <v>5311</v>
      </c>
      <c r="K933" s="85" t="s">
        <v>808</v>
      </c>
      <c r="L933" s="85" t="s">
        <v>3438</v>
      </c>
    </row>
    <row r="934" spans="1:12" x14ac:dyDescent="0.25">
      <c r="A934" s="85" t="s">
        <v>8756</v>
      </c>
      <c r="B934" s="85" t="s">
        <v>3476</v>
      </c>
      <c r="C934" s="85" t="s">
        <v>8757</v>
      </c>
      <c r="D934" s="85" t="s">
        <v>8758</v>
      </c>
      <c r="E934" s="85" t="s">
        <v>8759</v>
      </c>
      <c r="F934" s="85" t="s">
        <v>3454</v>
      </c>
      <c r="G934" s="85" t="s">
        <v>8760</v>
      </c>
      <c r="H934" s="85">
        <v>47168</v>
      </c>
      <c r="I934" s="85" t="s">
        <v>4212</v>
      </c>
      <c r="J934" s="85" t="s">
        <v>4798</v>
      </c>
      <c r="K934" s="85" t="s">
        <v>808</v>
      </c>
      <c r="L934" s="85" t="s">
        <v>3483</v>
      </c>
    </row>
    <row r="935" spans="1:12" x14ac:dyDescent="0.25">
      <c r="A935" s="85" t="s">
        <v>8761</v>
      </c>
      <c r="B935" s="85" t="s">
        <v>3485</v>
      </c>
      <c r="C935" s="85" t="s">
        <v>8762</v>
      </c>
      <c r="D935" s="85" t="s">
        <v>8763</v>
      </c>
      <c r="E935" s="85" t="s">
        <v>8764</v>
      </c>
      <c r="F935" s="85" t="s">
        <v>3434</v>
      </c>
      <c r="G935" s="85" t="s">
        <v>8765</v>
      </c>
      <c r="H935" s="85">
        <v>74699</v>
      </c>
      <c r="I935" s="85" t="s">
        <v>3825</v>
      </c>
      <c r="J935" s="85" t="s">
        <v>5936</v>
      </c>
      <c r="K935" s="85" t="s">
        <v>808</v>
      </c>
      <c r="L935" s="85" t="s">
        <v>3448</v>
      </c>
    </row>
    <row r="936" spans="1:12" x14ac:dyDescent="0.25">
      <c r="A936" s="85" t="s">
        <v>8766</v>
      </c>
      <c r="B936" s="85" t="s">
        <v>3450</v>
      </c>
      <c r="C936" s="85" t="s">
        <v>8767</v>
      </c>
      <c r="D936" s="85" t="s">
        <v>8768</v>
      </c>
      <c r="E936" s="85" t="s">
        <v>8769</v>
      </c>
      <c r="F936" s="85" t="s">
        <v>3454</v>
      </c>
      <c r="G936" s="85" t="s">
        <v>8770</v>
      </c>
      <c r="H936" s="85">
        <v>63963</v>
      </c>
      <c r="I936" s="85" t="s">
        <v>6091</v>
      </c>
      <c r="J936" s="85" t="s">
        <v>4620</v>
      </c>
      <c r="K936" s="85" t="s">
        <v>3374</v>
      </c>
      <c r="L936" s="85" t="s">
        <v>3483</v>
      </c>
    </row>
    <row r="937" spans="1:12" x14ac:dyDescent="0.25">
      <c r="A937" s="85" t="s">
        <v>8771</v>
      </c>
      <c r="B937" s="85" t="s">
        <v>3476</v>
      </c>
      <c r="C937" s="85" t="s">
        <v>8772</v>
      </c>
      <c r="D937" s="85" t="s">
        <v>8773</v>
      </c>
      <c r="E937" s="85" t="s">
        <v>8774</v>
      </c>
      <c r="F937" s="85" t="s">
        <v>3434</v>
      </c>
      <c r="G937" s="85" t="s">
        <v>8775</v>
      </c>
      <c r="H937" s="85">
        <v>77389</v>
      </c>
      <c r="I937" s="85" t="s">
        <v>8776</v>
      </c>
      <c r="J937" s="85" t="s">
        <v>4877</v>
      </c>
      <c r="K937" s="85" t="s">
        <v>578</v>
      </c>
      <c r="L937" s="85" t="s">
        <v>3438</v>
      </c>
    </row>
    <row r="938" spans="1:12" x14ac:dyDescent="0.25">
      <c r="A938" s="85" t="s">
        <v>8777</v>
      </c>
      <c r="B938" s="85" t="s">
        <v>3450</v>
      </c>
      <c r="C938" s="85" t="s">
        <v>8778</v>
      </c>
      <c r="D938" s="85" t="s">
        <v>8779</v>
      </c>
      <c r="E938" s="85" t="s">
        <v>8780</v>
      </c>
      <c r="F938" s="85" t="s">
        <v>3454</v>
      </c>
      <c r="G938" s="85" t="s">
        <v>8781</v>
      </c>
      <c r="H938" s="85">
        <v>75794</v>
      </c>
      <c r="I938" s="85" t="s">
        <v>5048</v>
      </c>
      <c r="J938" s="85" t="s">
        <v>4401</v>
      </c>
      <c r="K938" s="85" t="s">
        <v>578</v>
      </c>
      <c r="L938" s="85" t="s">
        <v>3448</v>
      </c>
    </row>
    <row r="939" spans="1:12" x14ac:dyDescent="0.25">
      <c r="A939" s="85" t="s">
        <v>8782</v>
      </c>
      <c r="B939" s="85" t="s">
        <v>3430</v>
      </c>
      <c r="C939" s="85" t="s">
        <v>8783</v>
      </c>
      <c r="D939" s="85" t="s">
        <v>8784</v>
      </c>
      <c r="E939" s="85" t="s">
        <v>8785</v>
      </c>
      <c r="F939" s="85" t="s">
        <v>3444</v>
      </c>
      <c r="G939" s="85" t="s">
        <v>8786</v>
      </c>
      <c r="H939" s="85">
        <v>88445</v>
      </c>
      <c r="I939" s="85" t="s">
        <v>3749</v>
      </c>
      <c r="J939" s="85" t="s">
        <v>7067</v>
      </c>
      <c r="K939" s="85" t="s">
        <v>578</v>
      </c>
      <c r="L939" s="85" t="s">
        <v>3458</v>
      </c>
    </row>
    <row r="940" spans="1:12" x14ac:dyDescent="0.25">
      <c r="A940" s="85" t="s">
        <v>8787</v>
      </c>
      <c r="B940" s="85" t="s">
        <v>3440</v>
      </c>
      <c r="C940" s="85" t="s">
        <v>8788</v>
      </c>
      <c r="D940" s="85" t="s">
        <v>8789</v>
      </c>
      <c r="E940" s="85" t="s">
        <v>8790</v>
      </c>
      <c r="F940" s="85" t="s">
        <v>3434</v>
      </c>
      <c r="G940" s="85" t="s">
        <v>8791</v>
      </c>
      <c r="H940" s="85">
        <v>94077</v>
      </c>
      <c r="I940" s="85" t="s">
        <v>4400</v>
      </c>
      <c r="J940" s="85" t="s">
        <v>4367</v>
      </c>
      <c r="K940" s="85" t="s">
        <v>1099</v>
      </c>
      <c r="L940" s="85" t="s">
        <v>3448</v>
      </c>
    </row>
    <row r="941" spans="1:12" x14ac:dyDescent="0.25">
      <c r="A941" s="85" t="s">
        <v>8792</v>
      </c>
      <c r="B941" s="85" t="s">
        <v>3507</v>
      </c>
      <c r="C941" s="85" t="s">
        <v>8793</v>
      </c>
      <c r="D941" s="85" t="s">
        <v>8794</v>
      </c>
      <c r="E941" s="85" t="s">
        <v>8795</v>
      </c>
      <c r="F941" s="85" t="s">
        <v>3434</v>
      </c>
      <c r="G941" s="85" t="s">
        <v>4790</v>
      </c>
      <c r="H941" s="85">
        <v>55719</v>
      </c>
      <c r="I941" s="85" t="s">
        <v>4554</v>
      </c>
      <c r="J941" s="85" t="s">
        <v>4877</v>
      </c>
      <c r="K941" s="85" t="s">
        <v>1099</v>
      </c>
      <c r="L941" s="85" t="s">
        <v>3448</v>
      </c>
    </row>
    <row r="942" spans="1:12" x14ac:dyDescent="0.25">
      <c r="A942" s="85" t="s">
        <v>8796</v>
      </c>
      <c r="B942" s="85" t="s">
        <v>3450</v>
      </c>
      <c r="C942" s="85" t="s">
        <v>8797</v>
      </c>
      <c r="D942" s="85" t="s">
        <v>8798</v>
      </c>
      <c r="E942" s="85" t="s">
        <v>8799</v>
      </c>
      <c r="F942" s="85" t="s">
        <v>3434</v>
      </c>
      <c r="G942" s="85" t="s">
        <v>8800</v>
      </c>
      <c r="H942" s="85">
        <v>89374</v>
      </c>
      <c r="I942" s="85" t="s">
        <v>7109</v>
      </c>
      <c r="J942" s="85" t="s">
        <v>7427</v>
      </c>
      <c r="K942" s="85" t="s">
        <v>808</v>
      </c>
      <c r="L942" s="85" t="s">
        <v>3438</v>
      </c>
    </row>
    <row r="943" spans="1:12" x14ac:dyDescent="0.25">
      <c r="A943" s="85" t="s">
        <v>8801</v>
      </c>
      <c r="B943" s="85" t="s">
        <v>3450</v>
      </c>
      <c r="C943" s="85" t="s">
        <v>8802</v>
      </c>
      <c r="D943" s="85" t="s">
        <v>8803</v>
      </c>
      <c r="E943" s="85" t="s">
        <v>8804</v>
      </c>
      <c r="F943" s="85" t="s">
        <v>3454</v>
      </c>
      <c r="G943" s="85" t="s">
        <v>8805</v>
      </c>
      <c r="H943" s="85">
        <v>99024</v>
      </c>
      <c r="I943" s="85" t="s">
        <v>4250</v>
      </c>
      <c r="J943" s="85" t="s">
        <v>3874</v>
      </c>
      <c r="K943" s="85" t="s">
        <v>808</v>
      </c>
      <c r="L943" s="85" t="s">
        <v>3458</v>
      </c>
    </row>
    <row r="944" spans="1:12" x14ac:dyDescent="0.25">
      <c r="A944" s="85" t="s">
        <v>8806</v>
      </c>
      <c r="B944" s="85" t="s">
        <v>3529</v>
      </c>
      <c r="C944" s="85" t="s">
        <v>8807</v>
      </c>
      <c r="D944" s="85" t="s">
        <v>8808</v>
      </c>
      <c r="E944" s="85" t="s">
        <v>8809</v>
      </c>
      <c r="F944" s="85" t="s">
        <v>3444</v>
      </c>
      <c r="G944" s="85" t="s">
        <v>8810</v>
      </c>
      <c r="H944" s="85">
        <v>70979</v>
      </c>
      <c r="I944" s="85" t="s">
        <v>4212</v>
      </c>
      <c r="J944" s="85" t="s">
        <v>5042</v>
      </c>
      <c r="K944" s="85" t="s">
        <v>578</v>
      </c>
      <c r="L944" s="85" t="s">
        <v>3458</v>
      </c>
    </row>
    <row r="945" spans="1:12" x14ac:dyDescent="0.25">
      <c r="A945" s="85" t="s">
        <v>8811</v>
      </c>
      <c r="B945" s="85" t="s">
        <v>3507</v>
      </c>
      <c r="C945" s="85" t="s">
        <v>8812</v>
      </c>
      <c r="D945" s="85" t="s">
        <v>8813</v>
      </c>
      <c r="E945" s="85" t="s">
        <v>8814</v>
      </c>
      <c r="F945" s="85" t="s">
        <v>3454</v>
      </c>
      <c r="G945" s="85" t="s">
        <v>8815</v>
      </c>
      <c r="H945" s="85">
        <v>38477</v>
      </c>
      <c r="I945" s="85" t="s">
        <v>5527</v>
      </c>
      <c r="J945" s="85" t="s">
        <v>5936</v>
      </c>
      <c r="K945" s="85" t="s">
        <v>808</v>
      </c>
      <c r="L945" s="85" t="s">
        <v>3448</v>
      </c>
    </row>
    <row r="946" spans="1:12" x14ac:dyDescent="0.25">
      <c r="A946" s="85" t="s">
        <v>8816</v>
      </c>
      <c r="B946" s="85" t="s">
        <v>3430</v>
      </c>
      <c r="C946" s="85" t="s">
        <v>8817</v>
      </c>
      <c r="D946" s="85" t="s">
        <v>8818</v>
      </c>
      <c r="E946" s="85" t="s">
        <v>8819</v>
      </c>
      <c r="F946" s="85" t="s">
        <v>3454</v>
      </c>
      <c r="G946" s="85" t="s">
        <v>8820</v>
      </c>
      <c r="H946" s="85">
        <v>56363</v>
      </c>
      <c r="I946" s="85" t="s">
        <v>5755</v>
      </c>
      <c r="J946" s="85" t="s">
        <v>6896</v>
      </c>
      <c r="K946" s="85" t="s">
        <v>578</v>
      </c>
      <c r="L946" s="85" t="s">
        <v>3448</v>
      </c>
    </row>
    <row r="947" spans="1:12" x14ac:dyDescent="0.25">
      <c r="A947" s="85" t="s">
        <v>8821</v>
      </c>
      <c r="B947" s="85" t="s">
        <v>3529</v>
      </c>
      <c r="C947" s="85" t="s">
        <v>8822</v>
      </c>
      <c r="D947" s="85" t="s">
        <v>8823</v>
      </c>
      <c r="E947" s="85" t="s">
        <v>8824</v>
      </c>
      <c r="F947" s="85" t="s">
        <v>3434</v>
      </c>
      <c r="G947" s="85" t="s">
        <v>8825</v>
      </c>
      <c r="H947" s="85">
        <v>2673</v>
      </c>
      <c r="I947" s="85" t="s">
        <v>8826</v>
      </c>
      <c r="J947" s="85" t="s">
        <v>4963</v>
      </c>
      <c r="K947" s="85" t="s">
        <v>1073</v>
      </c>
      <c r="L947" s="85" t="s">
        <v>3448</v>
      </c>
    </row>
    <row r="948" spans="1:12" x14ac:dyDescent="0.25">
      <c r="A948" s="85" t="s">
        <v>8827</v>
      </c>
      <c r="B948" s="85" t="s">
        <v>3558</v>
      </c>
      <c r="C948" s="85" t="s">
        <v>6715</v>
      </c>
      <c r="D948" s="85" t="s">
        <v>8828</v>
      </c>
      <c r="E948" s="85" t="s">
        <v>8829</v>
      </c>
      <c r="F948" s="85" t="s">
        <v>3454</v>
      </c>
      <c r="G948" s="85" t="s">
        <v>8830</v>
      </c>
      <c r="H948" s="85">
        <v>69515</v>
      </c>
      <c r="I948" s="85" t="s">
        <v>4535</v>
      </c>
      <c r="J948" s="85" t="s">
        <v>5353</v>
      </c>
      <c r="K948" s="85" t="s">
        <v>578</v>
      </c>
      <c r="L948" s="85" t="s">
        <v>3458</v>
      </c>
    </row>
    <row r="949" spans="1:12" x14ac:dyDescent="0.25">
      <c r="A949" s="85" t="s">
        <v>8831</v>
      </c>
      <c r="B949" s="85" t="s">
        <v>3485</v>
      </c>
      <c r="C949" s="85" t="s">
        <v>8832</v>
      </c>
      <c r="D949" s="85" t="s">
        <v>8833</v>
      </c>
      <c r="E949" s="85" t="s">
        <v>8834</v>
      </c>
      <c r="F949" s="85" t="s">
        <v>3454</v>
      </c>
      <c r="G949" s="85" t="s">
        <v>8835</v>
      </c>
      <c r="H949" s="85">
        <v>14955</v>
      </c>
      <c r="I949" s="85" t="s">
        <v>4650</v>
      </c>
      <c r="J949" s="85" t="s">
        <v>4818</v>
      </c>
      <c r="K949" s="85" t="s">
        <v>1099</v>
      </c>
      <c r="L949" s="85" t="s">
        <v>3448</v>
      </c>
    </row>
    <row r="950" spans="1:12" x14ac:dyDescent="0.25">
      <c r="A950" s="85" t="s">
        <v>8836</v>
      </c>
      <c r="B950" s="85" t="s">
        <v>3440</v>
      </c>
      <c r="C950" s="85" t="s">
        <v>8837</v>
      </c>
      <c r="D950" s="85" t="s">
        <v>8838</v>
      </c>
      <c r="E950" s="85" t="s">
        <v>8839</v>
      </c>
      <c r="F950" s="85" t="s">
        <v>3444</v>
      </c>
      <c r="G950" s="85" t="s">
        <v>8840</v>
      </c>
      <c r="H950" s="85">
        <v>4312</v>
      </c>
      <c r="I950" s="85" t="s">
        <v>4804</v>
      </c>
      <c r="J950" s="85" t="s">
        <v>8841</v>
      </c>
      <c r="K950" s="85" t="s">
        <v>578</v>
      </c>
      <c r="L950" s="85" t="s">
        <v>3483</v>
      </c>
    </row>
    <row r="951" spans="1:12" x14ac:dyDescent="0.25">
      <c r="A951" s="85" t="s">
        <v>8842</v>
      </c>
      <c r="B951" s="85" t="s">
        <v>3468</v>
      </c>
      <c r="C951" s="85" t="s">
        <v>8843</v>
      </c>
      <c r="D951" s="85" t="s">
        <v>8844</v>
      </c>
      <c r="E951" s="85" t="s">
        <v>8845</v>
      </c>
      <c r="F951" s="85" t="s">
        <v>3454</v>
      </c>
      <c r="G951" s="85" t="s">
        <v>8846</v>
      </c>
      <c r="H951" s="85">
        <v>50921</v>
      </c>
      <c r="I951" s="85" t="s">
        <v>4386</v>
      </c>
      <c r="J951" s="85" t="s">
        <v>5890</v>
      </c>
      <c r="K951" s="85" t="s">
        <v>808</v>
      </c>
      <c r="L951" s="85" t="s">
        <v>3438</v>
      </c>
    </row>
    <row r="952" spans="1:12" x14ac:dyDescent="0.25">
      <c r="A952" s="85" t="s">
        <v>8847</v>
      </c>
      <c r="B952" s="85" t="s">
        <v>3507</v>
      </c>
      <c r="C952" s="85" t="s">
        <v>8848</v>
      </c>
      <c r="D952" s="85" t="s">
        <v>8849</v>
      </c>
      <c r="E952" s="85" t="s">
        <v>8850</v>
      </c>
      <c r="F952" s="85" t="s">
        <v>3444</v>
      </c>
      <c r="G952" s="85" t="s">
        <v>8851</v>
      </c>
      <c r="H952" s="85">
        <v>20048</v>
      </c>
      <c r="I952" s="85" t="s">
        <v>8852</v>
      </c>
      <c r="J952" s="85" t="s">
        <v>3990</v>
      </c>
      <c r="K952" s="85" t="s">
        <v>578</v>
      </c>
      <c r="L952" s="85" t="s">
        <v>3438</v>
      </c>
    </row>
    <row r="953" spans="1:12" x14ac:dyDescent="0.25">
      <c r="A953" s="85" t="s">
        <v>8853</v>
      </c>
      <c r="B953" s="85" t="s">
        <v>3468</v>
      </c>
      <c r="C953" s="85" t="s">
        <v>8854</v>
      </c>
      <c r="D953" s="85" t="s">
        <v>8855</v>
      </c>
      <c r="E953" s="85" t="s">
        <v>8856</v>
      </c>
      <c r="F953" s="85" t="s">
        <v>3434</v>
      </c>
      <c r="G953" s="85" t="s">
        <v>3811</v>
      </c>
      <c r="H953" s="85">
        <v>7955</v>
      </c>
      <c r="I953" s="85" t="s">
        <v>5527</v>
      </c>
      <c r="J953" s="85" t="s">
        <v>8857</v>
      </c>
      <c r="K953" s="85" t="s">
        <v>808</v>
      </c>
      <c r="L953" s="85" t="s">
        <v>3438</v>
      </c>
    </row>
    <row r="954" spans="1:12" x14ac:dyDescent="0.25">
      <c r="A954" s="85" t="s">
        <v>8858</v>
      </c>
      <c r="B954" s="85" t="s">
        <v>3558</v>
      </c>
      <c r="C954" s="85" t="s">
        <v>8859</v>
      </c>
      <c r="D954" s="85" t="s">
        <v>8860</v>
      </c>
      <c r="E954" s="85" t="s">
        <v>8861</v>
      </c>
      <c r="F954" s="85" t="s">
        <v>3444</v>
      </c>
      <c r="G954" s="85" t="s">
        <v>8862</v>
      </c>
      <c r="H954" s="85">
        <v>88851</v>
      </c>
      <c r="I954" s="85" t="s">
        <v>8863</v>
      </c>
      <c r="J954" s="85" t="s">
        <v>3778</v>
      </c>
      <c r="K954" s="85" t="s">
        <v>578</v>
      </c>
      <c r="L954" s="85" t="s">
        <v>3448</v>
      </c>
    </row>
    <row r="955" spans="1:12" x14ac:dyDescent="0.25">
      <c r="A955" s="85" t="s">
        <v>8864</v>
      </c>
      <c r="B955" s="85" t="s">
        <v>3507</v>
      </c>
      <c r="C955" s="85" t="s">
        <v>8865</v>
      </c>
      <c r="D955" s="85" t="s">
        <v>8866</v>
      </c>
      <c r="E955" s="85" t="s">
        <v>8867</v>
      </c>
      <c r="F955" s="85" t="s">
        <v>3444</v>
      </c>
      <c r="G955" s="85" t="s">
        <v>8868</v>
      </c>
      <c r="H955" s="85">
        <v>8419</v>
      </c>
      <c r="I955" s="85" t="s">
        <v>4199</v>
      </c>
      <c r="J955" s="85" t="s">
        <v>7619</v>
      </c>
      <c r="K955" s="85" t="s">
        <v>3374</v>
      </c>
      <c r="L955" s="85" t="s">
        <v>3438</v>
      </c>
    </row>
    <row r="956" spans="1:12" x14ac:dyDescent="0.25">
      <c r="A956" s="85" t="s">
        <v>8869</v>
      </c>
      <c r="B956" s="85" t="s">
        <v>3430</v>
      </c>
      <c r="C956" s="85" t="s">
        <v>5552</v>
      </c>
      <c r="D956" s="85" t="s">
        <v>8870</v>
      </c>
      <c r="E956" s="85" t="s">
        <v>8871</v>
      </c>
      <c r="F956" s="85" t="s">
        <v>3434</v>
      </c>
      <c r="G956" s="85" t="s">
        <v>8872</v>
      </c>
      <c r="H956" s="85">
        <v>27201</v>
      </c>
      <c r="I956" s="85" t="s">
        <v>4289</v>
      </c>
      <c r="J956" s="85" t="s">
        <v>6618</v>
      </c>
      <c r="K956" s="85" t="s">
        <v>1099</v>
      </c>
      <c r="L956" s="85" t="s">
        <v>3448</v>
      </c>
    </row>
    <row r="957" spans="1:12" x14ac:dyDescent="0.25">
      <c r="A957" s="85" t="s">
        <v>8873</v>
      </c>
      <c r="B957" s="85" t="s">
        <v>3529</v>
      </c>
      <c r="C957" s="85" t="s">
        <v>8874</v>
      </c>
      <c r="D957" s="85" t="s">
        <v>8875</v>
      </c>
      <c r="E957" s="85" t="s">
        <v>8876</v>
      </c>
      <c r="F957" s="85" t="s">
        <v>3444</v>
      </c>
      <c r="G957" s="85" t="s">
        <v>8180</v>
      </c>
      <c r="H957" s="85">
        <v>35993</v>
      </c>
      <c r="I957" s="85" t="s">
        <v>5340</v>
      </c>
      <c r="J957" s="85" t="s">
        <v>6063</v>
      </c>
      <c r="K957" s="85" t="s">
        <v>1099</v>
      </c>
      <c r="L957" s="85" t="s">
        <v>3438</v>
      </c>
    </row>
    <row r="958" spans="1:12" x14ac:dyDescent="0.25">
      <c r="A958" s="85" t="s">
        <v>8877</v>
      </c>
      <c r="B958" s="85" t="s">
        <v>3450</v>
      </c>
      <c r="C958" s="85" t="s">
        <v>8878</v>
      </c>
      <c r="D958" s="85" t="s">
        <v>8879</v>
      </c>
      <c r="E958" s="85" t="s">
        <v>8880</v>
      </c>
      <c r="F958" s="85" t="s">
        <v>3444</v>
      </c>
      <c r="G958" s="85" t="s">
        <v>8881</v>
      </c>
      <c r="H958" s="85">
        <v>99328</v>
      </c>
      <c r="I958" s="85" t="s">
        <v>3954</v>
      </c>
      <c r="J958" s="85" t="s">
        <v>6114</v>
      </c>
      <c r="K958" s="85" t="s">
        <v>578</v>
      </c>
      <c r="L958" s="85" t="s">
        <v>3458</v>
      </c>
    </row>
    <row r="959" spans="1:12" x14ac:dyDescent="0.25">
      <c r="A959" s="85" t="s">
        <v>8882</v>
      </c>
      <c r="B959" s="85" t="s">
        <v>3529</v>
      </c>
      <c r="C959" s="85" t="s">
        <v>8883</v>
      </c>
      <c r="D959" s="85" t="s">
        <v>8884</v>
      </c>
      <c r="E959" s="85" t="s">
        <v>8885</v>
      </c>
      <c r="F959" s="85" t="s">
        <v>3434</v>
      </c>
      <c r="G959" s="85" t="s">
        <v>8886</v>
      </c>
      <c r="H959" s="85">
        <v>22094</v>
      </c>
      <c r="I959" s="85" t="s">
        <v>3695</v>
      </c>
      <c r="J959" s="85" t="s">
        <v>8518</v>
      </c>
      <c r="K959" s="85" t="s">
        <v>1073</v>
      </c>
      <c r="L959" s="85" t="s">
        <v>3448</v>
      </c>
    </row>
    <row r="960" spans="1:12" x14ac:dyDescent="0.25">
      <c r="A960" s="85" t="s">
        <v>8887</v>
      </c>
      <c r="B960" s="85" t="s">
        <v>3468</v>
      </c>
      <c r="C960" s="85" t="s">
        <v>8888</v>
      </c>
      <c r="D960" s="85" t="s">
        <v>8889</v>
      </c>
      <c r="E960" s="85" t="s">
        <v>8890</v>
      </c>
      <c r="F960" s="85" t="s">
        <v>3454</v>
      </c>
      <c r="G960" s="85" t="s">
        <v>8891</v>
      </c>
      <c r="H960" s="85">
        <v>38567</v>
      </c>
      <c r="I960" s="85" t="s">
        <v>4811</v>
      </c>
      <c r="J960" s="85" t="s">
        <v>4401</v>
      </c>
      <c r="K960" s="85" t="s">
        <v>808</v>
      </c>
      <c r="L960" s="85" t="s">
        <v>3448</v>
      </c>
    </row>
    <row r="961" spans="1:12" x14ac:dyDescent="0.25">
      <c r="A961" s="85" t="s">
        <v>8892</v>
      </c>
      <c r="B961" s="85" t="s">
        <v>3507</v>
      </c>
      <c r="C961" s="85" t="s">
        <v>8893</v>
      </c>
      <c r="D961" s="85" t="s">
        <v>8894</v>
      </c>
      <c r="E961" s="85" t="s">
        <v>8895</v>
      </c>
      <c r="F961" s="85" t="s">
        <v>3444</v>
      </c>
      <c r="G961" s="85" t="s">
        <v>3583</v>
      </c>
      <c r="H961" s="85">
        <v>90573</v>
      </c>
      <c r="I961" s="85" t="s">
        <v>5041</v>
      </c>
      <c r="J961" s="85" t="s">
        <v>3549</v>
      </c>
      <c r="K961" s="85" t="s">
        <v>578</v>
      </c>
      <c r="L961" s="85" t="s">
        <v>3438</v>
      </c>
    </row>
    <row r="962" spans="1:12" x14ac:dyDescent="0.25">
      <c r="A962" s="85" t="s">
        <v>8896</v>
      </c>
      <c r="B962" s="85" t="s">
        <v>3460</v>
      </c>
      <c r="C962" s="85" t="s">
        <v>8897</v>
      </c>
      <c r="D962" s="85" t="s">
        <v>8898</v>
      </c>
      <c r="E962" s="85" t="s">
        <v>8899</v>
      </c>
      <c r="F962" s="85" t="s">
        <v>3454</v>
      </c>
      <c r="G962" s="85" t="s">
        <v>8900</v>
      </c>
      <c r="H962" s="85">
        <v>33841</v>
      </c>
      <c r="I962" s="85" t="s">
        <v>4495</v>
      </c>
      <c r="J962" s="85" t="s">
        <v>8741</v>
      </c>
      <c r="K962" s="85" t="s">
        <v>1099</v>
      </c>
      <c r="L962" s="85" t="s">
        <v>3458</v>
      </c>
    </row>
    <row r="963" spans="1:12" x14ac:dyDescent="0.25">
      <c r="A963" s="85" t="s">
        <v>8901</v>
      </c>
      <c r="B963" s="85" t="s">
        <v>3440</v>
      </c>
      <c r="C963" s="85" t="s">
        <v>8902</v>
      </c>
      <c r="D963" s="85" t="s">
        <v>8903</v>
      </c>
      <c r="E963" s="85" t="s">
        <v>8904</v>
      </c>
      <c r="F963" s="85" t="s">
        <v>3434</v>
      </c>
      <c r="G963" s="85" t="s">
        <v>6365</v>
      </c>
      <c r="H963" s="85">
        <v>20192</v>
      </c>
      <c r="I963" s="85" t="s">
        <v>8905</v>
      </c>
      <c r="J963" s="85" t="s">
        <v>6588</v>
      </c>
      <c r="K963" s="85" t="s">
        <v>1073</v>
      </c>
      <c r="L963" s="85" t="s">
        <v>3458</v>
      </c>
    </row>
    <row r="964" spans="1:12" x14ac:dyDescent="0.25">
      <c r="A964" s="85" t="s">
        <v>8906</v>
      </c>
      <c r="B964" s="85" t="s">
        <v>3485</v>
      </c>
      <c r="C964" s="85" t="s">
        <v>8907</v>
      </c>
      <c r="D964" s="85" t="s">
        <v>8908</v>
      </c>
      <c r="E964" s="85" t="s">
        <v>8909</v>
      </c>
      <c r="F964" s="85" t="s">
        <v>3434</v>
      </c>
      <c r="G964" s="85" t="s">
        <v>8910</v>
      </c>
      <c r="H964" s="85">
        <v>9130</v>
      </c>
      <c r="I964" s="85" t="s">
        <v>5942</v>
      </c>
      <c r="J964" s="85" t="s">
        <v>5659</v>
      </c>
      <c r="K964" s="85" t="s">
        <v>808</v>
      </c>
      <c r="L964" s="85" t="s">
        <v>3483</v>
      </c>
    </row>
    <row r="965" spans="1:12" x14ac:dyDescent="0.25">
      <c r="A965" s="85" t="s">
        <v>8911</v>
      </c>
      <c r="B965" s="85" t="s">
        <v>3450</v>
      </c>
      <c r="C965" s="85" t="s">
        <v>8912</v>
      </c>
      <c r="D965" s="85" t="s">
        <v>8913</v>
      </c>
      <c r="E965" s="85" t="s">
        <v>8914</v>
      </c>
      <c r="F965" s="85" t="s">
        <v>3454</v>
      </c>
      <c r="G965" s="85" t="s">
        <v>8915</v>
      </c>
      <c r="H965" s="85">
        <v>91517</v>
      </c>
      <c r="I965" s="85" t="s">
        <v>5188</v>
      </c>
      <c r="J965" s="85" t="s">
        <v>8916</v>
      </c>
      <c r="K965" s="85" t="s">
        <v>3374</v>
      </c>
      <c r="L965" s="85" t="s">
        <v>3438</v>
      </c>
    </row>
    <row r="966" spans="1:12" x14ac:dyDescent="0.25">
      <c r="A966" s="85" t="s">
        <v>8917</v>
      </c>
      <c r="B966" s="85" t="s">
        <v>3468</v>
      </c>
      <c r="C966" s="85" t="s">
        <v>8918</v>
      </c>
      <c r="D966" s="85" t="s">
        <v>8919</v>
      </c>
      <c r="E966" s="85" t="s">
        <v>8920</v>
      </c>
      <c r="F966" s="85" t="s">
        <v>3444</v>
      </c>
      <c r="G966" s="85" t="s">
        <v>8921</v>
      </c>
      <c r="H966" s="85">
        <v>39684</v>
      </c>
      <c r="I966" s="85" t="s">
        <v>5059</v>
      </c>
      <c r="J966" s="85" t="s">
        <v>8922</v>
      </c>
      <c r="K966" s="85" t="s">
        <v>3374</v>
      </c>
      <c r="L966" s="85" t="s">
        <v>3483</v>
      </c>
    </row>
    <row r="967" spans="1:12" x14ac:dyDescent="0.25">
      <c r="A967" s="85" t="s">
        <v>8923</v>
      </c>
      <c r="B967" s="85" t="s">
        <v>3440</v>
      </c>
      <c r="C967" s="85" t="s">
        <v>8924</v>
      </c>
      <c r="D967" s="85" t="s">
        <v>8925</v>
      </c>
      <c r="E967" s="85" t="s">
        <v>8926</v>
      </c>
      <c r="F967" s="85" t="s">
        <v>3454</v>
      </c>
      <c r="G967" s="85" t="s">
        <v>8927</v>
      </c>
      <c r="H967" s="85">
        <v>27738</v>
      </c>
      <c r="I967" s="85" t="s">
        <v>3436</v>
      </c>
      <c r="J967" s="85" t="s">
        <v>8928</v>
      </c>
      <c r="K967" s="85" t="s">
        <v>808</v>
      </c>
      <c r="L967" s="85" t="s">
        <v>3458</v>
      </c>
    </row>
    <row r="968" spans="1:12" x14ac:dyDescent="0.25">
      <c r="A968" s="85" t="s">
        <v>8929</v>
      </c>
      <c r="B968" s="85" t="s">
        <v>3558</v>
      </c>
      <c r="C968" s="85" t="s">
        <v>8930</v>
      </c>
      <c r="D968" s="85" t="s">
        <v>8931</v>
      </c>
      <c r="E968" s="85" t="s">
        <v>8932</v>
      </c>
      <c r="F968" s="85" t="s">
        <v>3434</v>
      </c>
      <c r="G968" s="85" t="s">
        <v>8933</v>
      </c>
      <c r="H968" s="85">
        <v>99775</v>
      </c>
      <c r="I968" s="85" t="s">
        <v>3736</v>
      </c>
      <c r="J968" s="85" t="s">
        <v>6108</v>
      </c>
      <c r="K968" s="85" t="s">
        <v>578</v>
      </c>
      <c r="L968" s="85" t="s">
        <v>3448</v>
      </c>
    </row>
    <row r="969" spans="1:12" x14ac:dyDescent="0.25">
      <c r="A969" s="85" t="s">
        <v>8934</v>
      </c>
      <c r="B969" s="85" t="s">
        <v>3450</v>
      </c>
      <c r="C969" s="85" t="s">
        <v>8935</v>
      </c>
      <c r="D969" s="85" t="s">
        <v>8936</v>
      </c>
      <c r="E969" s="85" t="s">
        <v>8937</v>
      </c>
      <c r="F969" s="85" t="s">
        <v>3434</v>
      </c>
      <c r="G969" s="85" t="s">
        <v>6200</v>
      </c>
      <c r="H969" s="85">
        <v>71932</v>
      </c>
      <c r="I969" s="85" t="s">
        <v>8776</v>
      </c>
      <c r="J969" s="85" t="s">
        <v>6640</v>
      </c>
      <c r="K969" s="85" t="s">
        <v>1099</v>
      </c>
      <c r="L969" s="85" t="s">
        <v>3458</v>
      </c>
    </row>
    <row r="970" spans="1:12" x14ac:dyDescent="0.25">
      <c r="A970" s="85" t="s">
        <v>8938</v>
      </c>
      <c r="B970" s="85" t="s">
        <v>3440</v>
      </c>
      <c r="C970" s="85" t="s">
        <v>8939</v>
      </c>
      <c r="D970" s="85" t="s">
        <v>8940</v>
      </c>
      <c r="E970" s="85" t="s">
        <v>8941</v>
      </c>
      <c r="F970" s="85" t="s">
        <v>3444</v>
      </c>
      <c r="G970" s="85" t="s">
        <v>8942</v>
      </c>
      <c r="H970" s="85">
        <v>5234</v>
      </c>
      <c r="I970" s="85" t="s">
        <v>6380</v>
      </c>
      <c r="J970" s="85" t="s">
        <v>3696</v>
      </c>
      <c r="K970" s="85" t="s">
        <v>808</v>
      </c>
      <c r="L970" s="85" t="s">
        <v>3438</v>
      </c>
    </row>
    <row r="971" spans="1:12" x14ac:dyDescent="0.25">
      <c r="A971" s="85" t="s">
        <v>8943</v>
      </c>
      <c r="B971" s="85" t="s">
        <v>3507</v>
      </c>
      <c r="C971" s="85" t="s">
        <v>8944</v>
      </c>
      <c r="D971" s="85" t="s">
        <v>8945</v>
      </c>
      <c r="E971" s="85" t="s">
        <v>8946</v>
      </c>
      <c r="F971" s="85" t="s">
        <v>3434</v>
      </c>
      <c r="G971" s="85" t="s">
        <v>8947</v>
      </c>
      <c r="H971" s="85">
        <v>48013</v>
      </c>
      <c r="I971" s="85" t="s">
        <v>3812</v>
      </c>
      <c r="J971" s="85" t="s">
        <v>4476</v>
      </c>
      <c r="K971" s="85" t="s">
        <v>578</v>
      </c>
      <c r="L971" s="85" t="s">
        <v>3483</v>
      </c>
    </row>
    <row r="972" spans="1:12" x14ac:dyDescent="0.25">
      <c r="A972" s="85" t="s">
        <v>8948</v>
      </c>
      <c r="B972" s="85" t="s">
        <v>3558</v>
      </c>
      <c r="C972" s="85" t="s">
        <v>8949</v>
      </c>
      <c r="D972" s="85" t="s">
        <v>8950</v>
      </c>
      <c r="E972" s="85" t="s">
        <v>8951</v>
      </c>
      <c r="F972" s="85" t="s">
        <v>3454</v>
      </c>
      <c r="G972" s="85" t="s">
        <v>8952</v>
      </c>
      <c r="H972" s="85">
        <v>60322</v>
      </c>
      <c r="I972" s="85" t="s">
        <v>6266</v>
      </c>
      <c r="J972" s="85" t="s">
        <v>5372</v>
      </c>
      <c r="K972" s="85" t="s">
        <v>808</v>
      </c>
      <c r="L972" s="85" t="s">
        <v>3448</v>
      </c>
    </row>
    <row r="973" spans="1:12" x14ac:dyDescent="0.25">
      <c r="A973" s="85" t="s">
        <v>8953</v>
      </c>
      <c r="B973" s="85" t="s">
        <v>3430</v>
      </c>
      <c r="C973" s="85" t="s">
        <v>8954</v>
      </c>
      <c r="D973" s="85" t="s">
        <v>8955</v>
      </c>
      <c r="E973" s="85" t="s">
        <v>8956</v>
      </c>
      <c r="F973" s="85" t="s">
        <v>3454</v>
      </c>
      <c r="G973" s="85" t="s">
        <v>8957</v>
      </c>
      <c r="H973" s="85">
        <v>14432</v>
      </c>
      <c r="I973" s="85" t="s">
        <v>7594</v>
      </c>
      <c r="J973" s="85" t="s">
        <v>8958</v>
      </c>
      <c r="K973" s="85" t="s">
        <v>808</v>
      </c>
      <c r="L973" s="85" t="s">
        <v>3458</v>
      </c>
    </row>
    <row r="974" spans="1:12" x14ac:dyDescent="0.25">
      <c r="A974" s="85" t="s">
        <v>8959</v>
      </c>
      <c r="B974" s="85" t="s">
        <v>3485</v>
      </c>
      <c r="C974" s="85" t="s">
        <v>8960</v>
      </c>
      <c r="D974" s="85" t="s">
        <v>8961</v>
      </c>
      <c r="E974" s="85" t="s">
        <v>8962</v>
      </c>
      <c r="F974" s="85" t="s">
        <v>3454</v>
      </c>
      <c r="G974" s="85" t="s">
        <v>8963</v>
      </c>
      <c r="H974" s="85">
        <v>81754</v>
      </c>
      <c r="I974" s="85" t="s">
        <v>7233</v>
      </c>
      <c r="J974" s="85" t="s">
        <v>8964</v>
      </c>
      <c r="K974" s="85" t="s">
        <v>1073</v>
      </c>
      <c r="L974" s="85" t="s">
        <v>3448</v>
      </c>
    </row>
    <row r="975" spans="1:12" x14ac:dyDescent="0.25">
      <c r="A975" s="85" t="s">
        <v>8965</v>
      </c>
      <c r="B975" s="85" t="s">
        <v>3468</v>
      </c>
      <c r="C975" s="85" t="s">
        <v>8966</v>
      </c>
      <c r="D975" s="85" t="s">
        <v>8967</v>
      </c>
      <c r="E975" s="85" t="s">
        <v>8968</v>
      </c>
      <c r="F975" s="85" t="s">
        <v>3454</v>
      </c>
      <c r="G975" s="85" t="s">
        <v>7820</v>
      </c>
      <c r="H975" s="85">
        <v>89542</v>
      </c>
      <c r="I975" s="85" t="s">
        <v>3915</v>
      </c>
      <c r="J975" s="85" t="s">
        <v>8969</v>
      </c>
      <c r="K975" s="85" t="s">
        <v>1099</v>
      </c>
      <c r="L975" s="85" t="s">
        <v>3448</v>
      </c>
    </row>
    <row r="976" spans="1:12" x14ac:dyDescent="0.25">
      <c r="A976" s="85" t="s">
        <v>8970</v>
      </c>
      <c r="B976" s="85" t="s">
        <v>3476</v>
      </c>
      <c r="C976" s="85" t="s">
        <v>8971</v>
      </c>
      <c r="D976" s="85" t="s">
        <v>8972</v>
      </c>
      <c r="E976" s="85" t="s">
        <v>8973</v>
      </c>
      <c r="F976" s="85" t="s">
        <v>3444</v>
      </c>
      <c r="G976" s="85" t="s">
        <v>8974</v>
      </c>
      <c r="H976" s="85">
        <v>97926</v>
      </c>
      <c r="I976" s="85" t="s">
        <v>5021</v>
      </c>
      <c r="J976" s="85" t="s">
        <v>6021</v>
      </c>
      <c r="K976" s="85" t="s">
        <v>3374</v>
      </c>
      <c r="L976" s="85" t="s">
        <v>3448</v>
      </c>
    </row>
    <row r="977" spans="1:12" x14ac:dyDescent="0.25">
      <c r="A977" s="85" t="s">
        <v>8975</v>
      </c>
      <c r="B977" s="85" t="s">
        <v>3460</v>
      </c>
      <c r="C977" s="85" t="s">
        <v>8976</v>
      </c>
      <c r="D977" s="85" t="s">
        <v>8977</v>
      </c>
      <c r="E977" s="85" t="s">
        <v>8978</v>
      </c>
      <c r="F977" s="85" t="s">
        <v>3454</v>
      </c>
      <c r="G977" s="85" t="s">
        <v>8979</v>
      </c>
      <c r="H977" s="85">
        <v>74647</v>
      </c>
      <c r="I977" s="85" t="s">
        <v>8106</v>
      </c>
      <c r="J977" s="85" t="s">
        <v>6045</v>
      </c>
      <c r="K977" s="85" t="s">
        <v>3374</v>
      </c>
      <c r="L977" s="85" t="s">
        <v>3448</v>
      </c>
    </row>
    <row r="978" spans="1:12" x14ac:dyDescent="0.25">
      <c r="A978" s="85" t="s">
        <v>8980</v>
      </c>
      <c r="B978" s="85" t="s">
        <v>3476</v>
      </c>
      <c r="C978" s="85" t="s">
        <v>8981</v>
      </c>
      <c r="D978" s="85" t="s">
        <v>8982</v>
      </c>
      <c r="E978" s="85" t="s">
        <v>8983</v>
      </c>
      <c r="F978" s="85" t="s">
        <v>3444</v>
      </c>
      <c r="G978" s="85" t="s">
        <v>8984</v>
      </c>
      <c r="H978" s="85">
        <v>30400</v>
      </c>
      <c r="I978" s="85" t="s">
        <v>3968</v>
      </c>
      <c r="J978" s="85" t="s">
        <v>5346</v>
      </c>
      <c r="K978" s="85" t="s">
        <v>1073</v>
      </c>
      <c r="L978" s="85" t="s">
        <v>3448</v>
      </c>
    </row>
    <row r="979" spans="1:12" x14ac:dyDescent="0.25">
      <c r="A979" s="85" t="s">
        <v>8985</v>
      </c>
      <c r="B979" s="85" t="s">
        <v>3468</v>
      </c>
      <c r="C979" s="85" t="s">
        <v>8986</v>
      </c>
      <c r="D979" s="85" t="s">
        <v>8987</v>
      </c>
      <c r="E979" s="85" t="s">
        <v>8988</v>
      </c>
      <c r="F979" s="85" t="s">
        <v>3434</v>
      </c>
      <c r="G979" s="85" t="s">
        <v>8989</v>
      </c>
      <c r="H979" s="85">
        <v>98309</v>
      </c>
      <c r="I979" s="85" t="s">
        <v>8990</v>
      </c>
      <c r="J979" s="85" t="s">
        <v>3750</v>
      </c>
      <c r="K979" s="85" t="s">
        <v>3374</v>
      </c>
      <c r="L979" s="85" t="s">
        <v>3458</v>
      </c>
    </row>
    <row r="980" spans="1:12" x14ac:dyDescent="0.25">
      <c r="A980" s="85" t="s">
        <v>8991</v>
      </c>
      <c r="B980" s="85" t="s">
        <v>3450</v>
      </c>
      <c r="C980" s="85" t="s">
        <v>8992</v>
      </c>
      <c r="D980" s="85" t="s">
        <v>8993</v>
      </c>
      <c r="E980" s="85" t="s">
        <v>8994</v>
      </c>
      <c r="F980" s="85" t="s">
        <v>3434</v>
      </c>
      <c r="G980" s="85" t="s">
        <v>8995</v>
      </c>
      <c r="H980" s="85">
        <v>85819</v>
      </c>
      <c r="I980" s="85" t="s">
        <v>4103</v>
      </c>
      <c r="J980" s="85" t="s">
        <v>5230</v>
      </c>
      <c r="K980" s="85" t="s">
        <v>3374</v>
      </c>
      <c r="L980" s="85" t="s">
        <v>3448</v>
      </c>
    </row>
    <row r="981" spans="1:12" x14ac:dyDescent="0.25">
      <c r="A981" s="85" t="s">
        <v>8996</v>
      </c>
      <c r="B981" s="85" t="s">
        <v>3468</v>
      </c>
      <c r="C981" s="85" t="s">
        <v>8997</v>
      </c>
      <c r="D981" s="85" t="s">
        <v>8998</v>
      </c>
      <c r="E981" s="85" t="s">
        <v>8999</v>
      </c>
      <c r="F981" s="85" t="s">
        <v>3444</v>
      </c>
      <c r="G981" s="85" t="s">
        <v>9000</v>
      </c>
      <c r="H981" s="85">
        <v>74566</v>
      </c>
      <c r="I981" s="85" t="s">
        <v>9001</v>
      </c>
      <c r="J981" s="85" t="s">
        <v>5454</v>
      </c>
      <c r="K981" s="85" t="s">
        <v>1099</v>
      </c>
      <c r="L981" s="85" t="s">
        <v>3458</v>
      </c>
    </row>
    <row r="982" spans="1:12" x14ac:dyDescent="0.25">
      <c r="A982" s="85" t="s">
        <v>9002</v>
      </c>
      <c r="B982" s="85" t="s">
        <v>3468</v>
      </c>
      <c r="C982" s="85" t="s">
        <v>9003</v>
      </c>
      <c r="D982" s="85" t="s">
        <v>9004</v>
      </c>
      <c r="E982" s="85" t="s">
        <v>9005</v>
      </c>
      <c r="F982" s="85" t="s">
        <v>3444</v>
      </c>
      <c r="G982" s="85" t="s">
        <v>9006</v>
      </c>
      <c r="H982" s="85">
        <v>51972</v>
      </c>
      <c r="I982" s="85" t="s">
        <v>4804</v>
      </c>
      <c r="J982" s="85" t="s">
        <v>7806</v>
      </c>
      <c r="K982" s="85" t="s">
        <v>578</v>
      </c>
      <c r="L982" s="85" t="s">
        <v>3458</v>
      </c>
    </row>
    <row r="983" spans="1:12" x14ac:dyDescent="0.25">
      <c r="A983" s="85" t="s">
        <v>9007</v>
      </c>
      <c r="B983" s="85" t="s">
        <v>3507</v>
      </c>
      <c r="C983" s="85" t="s">
        <v>9008</v>
      </c>
      <c r="D983" s="85" t="s">
        <v>9009</v>
      </c>
      <c r="E983" s="85" t="s">
        <v>9010</v>
      </c>
      <c r="F983" s="85" t="s">
        <v>3434</v>
      </c>
      <c r="G983" s="85" t="s">
        <v>6182</v>
      </c>
      <c r="H983" s="85">
        <v>32142</v>
      </c>
      <c r="I983" s="85" t="s">
        <v>8731</v>
      </c>
      <c r="J983" s="85" t="s">
        <v>3447</v>
      </c>
      <c r="K983" s="85" t="s">
        <v>808</v>
      </c>
      <c r="L983" s="85" t="s">
        <v>3448</v>
      </c>
    </row>
    <row r="984" spans="1:12" x14ac:dyDescent="0.25">
      <c r="A984" s="85" t="s">
        <v>9011</v>
      </c>
      <c r="B984" s="85" t="s">
        <v>3529</v>
      </c>
      <c r="C984" s="85" t="s">
        <v>9012</v>
      </c>
      <c r="D984" s="85" t="s">
        <v>9013</v>
      </c>
      <c r="E984" s="85" t="s">
        <v>9014</v>
      </c>
      <c r="F984" s="85" t="s">
        <v>3434</v>
      </c>
      <c r="G984" s="85" t="s">
        <v>9015</v>
      </c>
      <c r="H984" s="85">
        <v>67967</v>
      </c>
      <c r="I984" s="85" t="s">
        <v>4675</v>
      </c>
      <c r="J984" s="85" t="s">
        <v>3881</v>
      </c>
      <c r="K984" s="85" t="s">
        <v>1099</v>
      </c>
      <c r="L984" s="85" t="s">
        <v>3483</v>
      </c>
    </row>
    <row r="985" spans="1:12" x14ac:dyDescent="0.25">
      <c r="A985" s="85" t="s">
        <v>9016</v>
      </c>
      <c r="B985" s="85" t="s">
        <v>3460</v>
      </c>
      <c r="C985" s="85" t="s">
        <v>9017</v>
      </c>
      <c r="D985" s="85" t="s">
        <v>9018</v>
      </c>
      <c r="E985" s="85" t="s">
        <v>9019</v>
      </c>
      <c r="F985" s="85" t="s">
        <v>3454</v>
      </c>
      <c r="G985" s="85" t="s">
        <v>9020</v>
      </c>
      <c r="H985" s="85">
        <v>92242</v>
      </c>
      <c r="I985" s="85" t="s">
        <v>6560</v>
      </c>
      <c r="J985" s="85" t="s">
        <v>5550</v>
      </c>
      <c r="K985" s="85" t="s">
        <v>1073</v>
      </c>
      <c r="L985" s="85" t="s">
        <v>3438</v>
      </c>
    </row>
    <row r="986" spans="1:12" x14ac:dyDescent="0.25">
      <c r="A986" s="85" t="s">
        <v>9021</v>
      </c>
      <c r="B986" s="85" t="s">
        <v>3430</v>
      </c>
      <c r="C986" s="85" t="s">
        <v>9022</v>
      </c>
      <c r="D986" s="85" t="s">
        <v>9023</v>
      </c>
      <c r="E986" s="85" t="s">
        <v>9024</v>
      </c>
      <c r="F986" s="85" t="s">
        <v>3444</v>
      </c>
      <c r="G986" s="85" t="s">
        <v>4230</v>
      </c>
      <c r="H986" s="85">
        <v>38701</v>
      </c>
      <c r="I986" s="85" t="s">
        <v>4103</v>
      </c>
      <c r="J986" s="85" t="s">
        <v>5878</v>
      </c>
      <c r="K986" s="85" t="s">
        <v>1073</v>
      </c>
      <c r="L986" s="85" t="s">
        <v>3448</v>
      </c>
    </row>
    <row r="987" spans="1:12" x14ac:dyDescent="0.25">
      <c r="A987" s="85" t="s">
        <v>9025</v>
      </c>
      <c r="B987" s="85" t="s">
        <v>3430</v>
      </c>
      <c r="C987" s="85" t="s">
        <v>9026</v>
      </c>
      <c r="D987" s="85" t="s">
        <v>9027</v>
      </c>
      <c r="E987" s="85" t="s">
        <v>9028</v>
      </c>
      <c r="F987" s="85" t="s">
        <v>3434</v>
      </c>
      <c r="G987" s="85" t="s">
        <v>9029</v>
      </c>
      <c r="H987" s="85">
        <v>91824</v>
      </c>
      <c r="I987" s="85" t="s">
        <v>3548</v>
      </c>
      <c r="J987" s="85" t="s">
        <v>8107</v>
      </c>
      <c r="K987" s="85" t="s">
        <v>3374</v>
      </c>
      <c r="L987" s="85" t="s">
        <v>3438</v>
      </c>
    </row>
    <row r="988" spans="1:12" x14ac:dyDescent="0.25">
      <c r="A988" s="85" t="s">
        <v>9030</v>
      </c>
      <c r="B988" s="85" t="s">
        <v>3440</v>
      </c>
      <c r="C988" s="85" t="s">
        <v>9031</v>
      </c>
      <c r="D988" s="85" t="s">
        <v>9032</v>
      </c>
      <c r="E988" s="85" t="s">
        <v>9033</v>
      </c>
      <c r="F988" s="85" t="s">
        <v>3444</v>
      </c>
      <c r="G988" s="85" t="s">
        <v>9034</v>
      </c>
      <c r="H988" s="85">
        <v>88096</v>
      </c>
      <c r="I988" s="85" t="s">
        <v>5408</v>
      </c>
      <c r="J988" s="85" t="s">
        <v>3498</v>
      </c>
      <c r="K988" s="85" t="s">
        <v>3374</v>
      </c>
      <c r="L988" s="85" t="s">
        <v>3458</v>
      </c>
    </row>
    <row r="989" spans="1:12" x14ac:dyDescent="0.25">
      <c r="A989" s="85" t="s">
        <v>9035</v>
      </c>
      <c r="B989" s="85" t="s">
        <v>3430</v>
      </c>
      <c r="C989" s="85" t="s">
        <v>9036</v>
      </c>
      <c r="D989" s="85" t="s">
        <v>9037</v>
      </c>
      <c r="E989" s="85" t="s">
        <v>9038</v>
      </c>
      <c r="F989" s="85" t="s">
        <v>3434</v>
      </c>
      <c r="G989" s="85" t="s">
        <v>9039</v>
      </c>
      <c r="H989" s="85">
        <v>7157</v>
      </c>
      <c r="I989" s="85" t="s">
        <v>3722</v>
      </c>
      <c r="J989" s="85" t="s">
        <v>5396</v>
      </c>
      <c r="K989" s="85" t="s">
        <v>1099</v>
      </c>
      <c r="L989" s="85" t="s">
        <v>3483</v>
      </c>
    </row>
    <row r="990" spans="1:12" x14ac:dyDescent="0.25">
      <c r="A990" s="85" t="s">
        <v>9040</v>
      </c>
      <c r="B990" s="85" t="s">
        <v>3460</v>
      </c>
      <c r="C990" s="85" t="s">
        <v>9041</v>
      </c>
      <c r="D990" s="85" t="s">
        <v>9042</v>
      </c>
      <c r="E990" s="85" t="s">
        <v>9043</v>
      </c>
      <c r="F990" s="85" t="s">
        <v>3444</v>
      </c>
      <c r="G990" s="85" t="s">
        <v>9044</v>
      </c>
      <c r="H990" s="85">
        <v>51014</v>
      </c>
      <c r="I990" s="85" t="s">
        <v>9045</v>
      </c>
      <c r="J990" s="85" t="s">
        <v>5287</v>
      </c>
      <c r="K990" s="85" t="s">
        <v>1073</v>
      </c>
      <c r="L990" s="85" t="s">
        <v>3458</v>
      </c>
    </row>
    <row r="991" spans="1:12" x14ac:dyDescent="0.25">
      <c r="A991" s="85" t="s">
        <v>9046</v>
      </c>
      <c r="B991" s="85" t="s">
        <v>3440</v>
      </c>
      <c r="C991" s="85" t="s">
        <v>9047</v>
      </c>
      <c r="D991" s="85" t="s">
        <v>9048</v>
      </c>
      <c r="E991" s="85" t="s">
        <v>9049</v>
      </c>
      <c r="F991" s="85" t="s">
        <v>3444</v>
      </c>
      <c r="G991" s="85" t="s">
        <v>8746</v>
      </c>
      <c r="H991" s="85">
        <v>51797</v>
      </c>
      <c r="I991" s="85" t="s">
        <v>5378</v>
      </c>
      <c r="J991" s="85" t="s">
        <v>6815</v>
      </c>
      <c r="K991" s="85" t="s">
        <v>1073</v>
      </c>
      <c r="L991" s="85" t="s">
        <v>3483</v>
      </c>
    </row>
    <row r="992" spans="1:12" x14ac:dyDescent="0.25">
      <c r="A992" s="85" t="s">
        <v>9050</v>
      </c>
      <c r="B992" s="85" t="s">
        <v>3440</v>
      </c>
      <c r="C992" s="85" t="s">
        <v>9051</v>
      </c>
      <c r="D992" s="85" t="s">
        <v>9052</v>
      </c>
      <c r="E992" s="85" t="s">
        <v>9053</v>
      </c>
      <c r="F992" s="85" t="s">
        <v>3434</v>
      </c>
      <c r="G992" s="85" t="s">
        <v>9054</v>
      </c>
      <c r="H992" s="85">
        <v>55600</v>
      </c>
      <c r="I992" s="85" t="s">
        <v>7047</v>
      </c>
      <c r="J992" s="85" t="s">
        <v>5094</v>
      </c>
      <c r="K992" s="85" t="s">
        <v>808</v>
      </c>
      <c r="L992" s="85" t="s">
        <v>3458</v>
      </c>
    </row>
    <row r="993" spans="1:12" x14ac:dyDescent="0.25">
      <c r="A993" s="85" t="s">
        <v>9055</v>
      </c>
      <c r="B993" s="85" t="s">
        <v>3450</v>
      </c>
      <c r="C993" s="85" t="s">
        <v>9056</v>
      </c>
      <c r="D993" s="85" t="s">
        <v>9057</v>
      </c>
      <c r="E993" s="85" t="s">
        <v>9058</v>
      </c>
      <c r="F993" s="85" t="s">
        <v>3454</v>
      </c>
      <c r="G993" s="85" t="s">
        <v>6611</v>
      </c>
      <c r="H993" s="85">
        <v>90803</v>
      </c>
      <c r="I993" s="85" t="s">
        <v>6207</v>
      </c>
      <c r="J993" s="85" t="s">
        <v>7478</v>
      </c>
      <c r="K993" s="85" t="s">
        <v>1099</v>
      </c>
      <c r="L993" s="85" t="s">
        <v>3483</v>
      </c>
    </row>
    <row r="994" spans="1:12" x14ac:dyDescent="0.25">
      <c r="A994" s="85" t="s">
        <v>9059</v>
      </c>
      <c r="B994" s="85" t="s">
        <v>3529</v>
      </c>
      <c r="C994" s="85" t="s">
        <v>9060</v>
      </c>
      <c r="D994" s="85" t="s">
        <v>9061</v>
      </c>
      <c r="E994" s="85" t="s">
        <v>9062</v>
      </c>
      <c r="F994" s="85" t="s">
        <v>3454</v>
      </c>
      <c r="G994" s="85" t="s">
        <v>6960</v>
      </c>
      <c r="H994" s="85">
        <v>41980</v>
      </c>
      <c r="I994" s="85" t="s">
        <v>4316</v>
      </c>
      <c r="J994" s="85" t="s">
        <v>4750</v>
      </c>
      <c r="K994" s="85" t="s">
        <v>808</v>
      </c>
      <c r="L994" s="85" t="s">
        <v>3458</v>
      </c>
    </row>
    <row r="995" spans="1:12" x14ac:dyDescent="0.25">
      <c r="A995" s="85" t="s">
        <v>9063</v>
      </c>
      <c r="B995" s="85" t="s">
        <v>3476</v>
      </c>
      <c r="C995" s="85" t="s">
        <v>9064</v>
      </c>
      <c r="D995" s="85" t="s">
        <v>9065</v>
      </c>
      <c r="E995" s="85" t="s">
        <v>9066</v>
      </c>
      <c r="F995" s="85" t="s">
        <v>3454</v>
      </c>
      <c r="G995" s="85" t="s">
        <v>9067</v>
      </c>
      <c r="H995" s="85">
        <v>73368</v>
      </c>
      <c r="I995" s="85" t="s">
        <v>8863</v>
      </c>
      <c r="J995" s="85" t="s">
        <v>4303</v>
      </c>
      <c r="K995" s="85" t="s">
        <v>1099</v>
      </c>
      <c r="L995" s="85" t="s">
        <v>3438</v>
      </c>
    </row>
    <row r="996" spans="1:12" x14ac:dyDescent="0.25">
      <c r="A996" s="85" t="s">
        <v>9068</v>
      </c>
      <c r="B996" s="85" t="s">
        <v>3558</v>
      </c>
      <c r="C996" s="85" t="s">
        <v>9069</v>
      </c>
      <c r="D996" s="85" t="s">
        <v>9070</v>
      </c>
      <c r="E996" s="85" t="s">
        <v>9071</v>
      </c>
      <c r="F996" s="85" t="s">
        <v>3434</v>
      </c>
      <c r="G996" s="85" t="s">
        <v>5627</v>
      </c>
      <c r="H996" s="85">
        <v>8051</v>
      </c>
      <c r="I996" s="85" t="s">
        <v>7185</v>
      </c>
      <c r="J996" s="85" t="s">
        <v>5146</v>
      </c>
      <c r="K996" s="85" t="s">
        <v>578</v>
      </c>
      <c r="L996" s="85" t="s">
        <v>3483</v>
      </c>
    </row>
    <row r="997" spans="1:12" x14ac:dyDescent="0.25">
      <c r="A997" s="85" t="s">
        <v>9072</v>
      </c>
      <c r="B997" s="85" t="s">
        <v>3450</v>
      </c>
      <c r="C997" s="85" t="s">
        <v>9073</v>
      </c>
      <c r="D997" s="85" t="s">
        <v>9074</v>
      </c>
      <c r="E997" s="85" t="s">
        <v>9075</v>
      </c>
      <c r="F997" s="85" t="s">
        <v>3434</v>
      </c>
      <c r="G997" s="85" t="s">
        <v>9076</v>
      </c>
      <c r="H997" s="85">
        <v>2699</v>
      </c>
      <c r="I997" s="85" t="s">
        <v>7185</v>
      </c>
      <c r="J997" s="85" t="s">
        <v>6595</v>
      </c>
      <c r="K997" s="85" t="s">
        <v>1073</v>
      </c>
      <c r="L997" s="85" t="s">
        <v>3483</v>
      </c>
    </row>
    <row r="998" spans="1:12" x14ac:dyDescent="0.25">
      <c r="A998" s="85" t="s">
        <v>9077</v>
      </c>
      <c r="B998" s="85" t="s">
        <v>3485</v>
      </c>
      <c r="C998" s="85" t="s">
        <v>7943</v>
      </c>
      <c r="D998" s="85" t="s">
        <v>9078</v>
      </c>
      <c r="E998" s="85" t="s">
        <v>9079</v>
      </c>
      <c r="F998" s="85" t="s">
        <v>3454</v>
      </c>
      <c r="G998" s="85" t="s">
        <v>6861</v>
      </c>
      <c r="H998" s="85">
        <v>98474</v>
      </c>
      <c r="I998" s="85" t="s">
        <v>4225</v>
      </c>
      <c r="J998" s="85" t="s">
        <v>9080</v>
      </c>
      <c r="K998" s="85" t="s">
        <v>3374</v>
      </c>
      <c r="L998" s="85" t="s">
        <v>3483</v>
      </c>
    </row>
    <row r="999" spans="1:12" x14ac:dyDescent="0.25">
      <c r="A999" s="85" t="s">
        <v>9081</v>
      </c>
      <c r="B999" s="85" t="s">
        <v>3529</v>
      </c>
      <c r="C999" s="85" t="s">
        <v>9082</v>
      </c>
      <c r="D999" s="85" t="s">
        <v>9083</v>
      </c>
      <c r="E999" s="85" t="s">
        <v>9084</v>
      </c>
      <c r="F999" s="85" t="s">
        <v>3434</v>
      </c>
      <c r="G999" s="85" t="s">
        <v>9085</v>
      </c>
      <c r="H999" s="85">
        <v>33943</v>
      </c>
      <c r="I999" s="85" t="s">
        <v>8905</v>
      </c>
      <c r="J999" s="85" t="s">
        <v>5664</v>
      </c>
      <c r="K999" s="85" t="s">
        <v>1073</v>
      </c>
      <c r="L999" s="85" t="s">
        <v>3458</v>
      </c>
    </row>
    <row r="1000" spans="1:12" x14ac:dyDescent="0.25">
      <c r="A1000" s="85" t="s">
        <v>9086</v>
      </c>
      <c r="B1000" s="85" t="s">
        <v>3529</v>
      </c>
      <c r="C1000" s="85" t="s">
        <v>9087</v>
      </c>
      <c r="D1000" s="85" t="s">
        <v>9088</v>
      </c>
      <c r="E1000" s="85" t="s">
        <v>9089</v>
      </c>
      <c r="F1000" s="85" t="s">
        <v>3434</v>
      </c>
      <c r="G1000" s="85" t="s">
        <v>9090</v>
      </c>
      <c r="H1000" s="85">
        <v>27619</v>
      </c>
      <c r="I1000" s="85" t="s">
        <v>4010</v>
      </c>
      <c r="J1000" s="85" t="s">
        <v>3976</v>
      </c>
      <c r="K1000" s="85" t="s">
        <v>578</v>
      </c>
      <c r="L1000" s="85" t="s">
        <v>3483</v>
      </c>
    </row>
    <row r="1001" spans="1:12" x14ac:dyDescent="0.25">
      <c r="A1001" s="85" t="s">
        <v>9091</v>
      </c>
      <c r="B1001" s="85" t="s">
        <v>3529</v>
      </c>
      <c r="C1001" s="85" t="s">
        <v>9092</v>
      </c>
      <c r="D1001" s="85" t="s">
        <v>9093</v>
      </c>
      <c r="E1001" s="85" t="s">
        <v>9094</v>
      </c>
      <c r="F1001" s="85" t="s">
        <v>3454</v>
      </c>
      <c r="G1001" s="85" t="s">
        <v>8006</v>
      </c>
      <c r="H1001" s="85">
        <v>82338</v>
      </c>
      <c r="I1001" s="85" t="s">
        <v>5902</v>
      </c>
      <c r="J1001" s="85" t="s">
        <v>9095</v>
      </c>
      <c r="K1001" s="85" t="s">
        <v>1099</v>
      </c>
      <c r="L1001" s="85" t="s">
        <v>3438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CC4EA-E6AF-4021-9578-DCDF8F9372DA}">
  <dimension ref="A1:E94"/>
  <sheetViews>
    <sheetView workbookViewId="0">
      <selection activeCell="G13" sqref="G13"/>
    </sheetView>
  </sheetViews>
  <sheetFormatPr defaultColWidth="8.85546875" defaultRowHeight="12.75" x14ac:dyDescent="0.2"/>
  <cols>
    <col min="1" max="1" width="14.42578125" style="89" customWidth="1"/>
    <col min="2" max="2" width="37.28515625" style="89" customWidth="1"/>
    <col min="3" max="3" width="15.85546875" style="89" customWidth="1"/>
    <col min="4" max="4" width="18.140625" style="89" customWidth="1"/>
    <col min="5" max="5" width="39.42578125" style="89" customWidth="1"/>
    <col min="6" max="16384" width="8.85546875" style="89"/>
  </cols>
  <sheetData>
    <row r="1" spans="1:5" x14ac:dyDescent="0.2">
      <c r="A1" s="86" t="s">
        <v>9096</v>
      </c>
      <c r="B1" s="87" t="s">
        <v>9097</v>
      </c>
      <c r="C1" s="87" t="s">
        <v>9098</v>
      </c>
      <c r="D1" s="87" t="s">
        <v>9099</v>
      </c>
      <c r="E1" s="88" t="s">
        <v>9100</v>
      </c>
    </row>
    <row r="2" spans="1:5" x14ac:dyDescent="0.2">
      <c r="A2" s="90">
        <v>39814</v>
      </c>
      <c r="B2" s="91">
        <v>12999</v>
      </c>
      <c r="C2" s="91">
        <v>673</v>
      </c>
      <c r="D2" s="91">
        <v>1011</v>
      </c>
      <c r="E2" s="92">
        <v>2364</v>
      </c>
    </row>
    <row r="3" spans="1:5" x14ac:dyDescent="0.2">
      <c r="A3" s="90">
        <v>39873</v>
      </c>
      <c r="B3" s="91">
        <v>12920</v>
      </c>
      <c r="C3" s="91">
        <v>672</v>
      </c>
      <c r="D3" s="91">
        <v>1030</v>
      </c>
      <c r="E3" s="92">
        <v>2410</v>
      </c>
    </row>
    <row r="4" spans="1:5" x14ac:dyDescent="0.2">
      <c r="A4" s="90">
        <v>39934</v>
      </c>
      <c r="B4" s="91">
        <v>12780</v>
      </c>
      <c r="C4" s="91">
        <v>668</v>
      </c>
      <c r="D4" s="91">
        <v>1039</v>
      </c>
      <c r="E4" s="92">
        <v>2467</v>
      </c>
    </row>
    <row r="5" spans="1:5" x14ac:dyDescent="0.2">
      <c r="A5" s="90">
        <v>39995</v>
      </c>
      <c r="B5" s="91">
        <v>12742</v>
      </c>
      <c r="C5" s="91">
        <v>665</v>
      </c>
      <c r="D5" s="91">
        <v>1043</v>
      </c>
      <c r="E5" s="92">
        <v>2529</v>
      </c>
    </row>
    <row r="6" spans="1:5" x14ac:dyDescent="0.2">
      <c r="A6" s="90">
        <v>40057</v>
      </c>
      <c r="B6" s="91">
        <v>12412</v>
      </c>
      <c r="C6" s="91">
        <v>667</v>
      </c>
      <c r="D6" s="91">
        <v>1067</v>
      </c>
      <c r="E6" s="92">
        <v>2576.5520000000001</v>
      </c>
    </row>
    <row r="7" spans="1:5" x14ac:dyDescent="0.2">
      <c r="A7" s="90">
        <v>40118</v>
      </c>
      <c r="B7" s="91">
        <v>11762</v>
      </c>
      <c r="C7" s="91">
        <v>664</v>
      </c>
      <c r="D7" s="91">
        <v>1071</v>
      </c>
      <c r="E7" s="92">
        <v>2594.6419999999998</v>
      </c>
    </row>
    <row r="8" spans="1:5" x14ac:dyDescent="0.2">
      <c r="A8" s="90">
        <v>40179</v>
      </c>
      <c r="B8" s="91">
        <v>11606</v>
      </c>
      <c r="C8" s="91">
        <v>664</v>
      </c>
      <c r="D8" s="91">
        <v>1076</v>
      </c>
      <c r="E8" s="92">
        <v>2638.8449999999998</v>
      </c>
    </row>
    <row r="9" spans="1:5" x14ac:dyDescent="0.2">
      <c r="A9" s="90">
        <v>40238</v>
      </c>
      <c r="B9" s="91">
        <v>11699</v>
      </c>
      <c r="C9" s="91">
        <v>647</v>
      </c>
      <c r="D9" s="91">
        <v>1079</v>
      </c>
      <c r="E9" s="92">
        <v>2700.8470000000002</v>
      </c>
    </row>
    <row r="10" spans="1:5" x14ac:dyDescent="0.2">
      <c r="A10" s="90">
        <v>40299</v>
      </c>
      <c r="B10" s="91">
        <v>11639</v>
      </c>
      <c r="C10" s="91">
        <v>647</v>
      </c>
      <c r="D10" s="91">
        <v>1071</v>
      </c>
      <c r="E10" s="92">
        <v>2758</v>
      </c>
    </row>
    <row r="11" spans="1:5" x14ac:dyDescent="0.2">
      <c r="A11" s="90">
        <v>40360</v>
      </c>
      <c r="B11" s="91">
        <v>11590</v>
      </c>
      <c r="C11" s="91">
        <v>647</v>
      </c>
      <c r="D11" s="91">
        <v>1066</v>
      </c>
      <c r="E11" s="92">
        <v>2791</v>
      </c>
    </row>
    <row r="12" spans="1:5" x14ac:dyDescent="0.2">
      <c r="A12" s="90">
        <v>40422</v>
      </c>
      <c r="B12" s="91">
        <v>11507</v>
      </c>
      <c r="C12" s="91">
        <v>647</v>
      </c>
      <c r="D12" s="91">
        <v>1063</v>
      </c>
      <c r="E12" s="92">
        <v>2827</v>
      </c>
    </row>
    <row r="13" spans="1:5" x14ac:dyDescent="0.2">
      <c r="A13" s="90">
        <v>40483</v>
      </c>
      <c r="B13" s="91">
        <v>11089</v>
      </c>
      <c r="C13" s="91">
        <v>646</v>
      </c>
      <c r="D13" s="91">
        <v>1071</v>
      </c>
      <c r="E13" s="92">
        <v>2880</v>
      </c>
    </row>
    <row r="14" spans="1:5" x14ac:dyDescent="0.2">
      <c r="A14" s="90">
        <v>40544</v>
      </c>
      <c r="B14" s="91">
        <v>10755</v>
      </c>
      <c r="C14" s="91">
        <v>646</v>
      </c>
      <c r="D14" s="91">
        <v>1076</v>
      </c>
      <c r="E14" s="92">
        <v>2942</v>
      </c>
    </row>
    <row r="15" spans="1:5" x14ac:dyDescent="0.2">
      <c r="A15" s="90">
        <v>40603</v>
      </c>
      <c r="B15" s="91">
        <v>10801</v>
      </c>
      <c r="C15" s="91">
        <v>637</v>
      </c>
      <c r="D15" s="91">
        <v>1075</v>
      </c>
      <c r="E15" s="92">
        <v>2974</v>
      </c>
    </row>
    <row r="16" spans="1:5" x14ac:dyDescent="0.2">
      <c r="A16" s="90">
        <v>40664</v>
      </c>
      <c r="B16" s="91">
        <v>10706</v>
      </c>
      <c r="C16" s="91">
        <v>637</v>
      </c>
      <c r="D16" s="91">
        <v>1079</v>
      </c>
      <c r="E16" s="92">
        <v>3008</v>
      </c>
    </row>
    <row r="17" spans="1:5" x14ac:dyDescent="0.2">
      <c r="A17" s="90">
        <v>40725</v>
      </c>
      <c r="B17" s="91">
        <v>10720</v>
      </c>
      <c r="C17" s="91">
        <v>637</v>
      </c>
      <c r="D17" s="91">
        <v>1081</v>
      </c>
      <c r="E17" s="92">
        <v>3052</v>
      </c>
    </row>
    <row r="18" spans="1:5" x14ac:dyDescent="0.2">
      <c r="A18" s="90">
        <v>40787</v>
      </c>
      <c r="B18" s="91">
        <v>10856</v>
      </c>
      <c r="C18" s="91">
        <v>637</v>
      </c>
      <c r="D18" s="91">
        <v>1090</v>
      </c>
      <c r="E18" s="92">
        <v>3096</v>
      </c>
    </row>
    <row r="19" spans="1:5" x14ac:dyDescent="0.2">
      <c r="A19" s="90">
        <v>40848</v>
      </c>
      <c r="B19" s="91">
        <v>10966</v>
      </c>
      <c r="C19" s="91">
        <v>637</v>
      </c>
      <c r="D19" s="91">
        <v>1087</v>
      </c>
      <c r="E19" s="92">
        <v>3136</v>
      </c>
    </row>
    <row r="20" spans="1:5" x14ac:dyDescent="0.2">
      <c r="A20" s="90">
        <v>40909</v>
      </c>
      <c r="B20" s="91">
        <v>10733</v>
      </c>
      <c r="C20" s="91">
        <v>636</v>
      </c>
      <c r="D20" s="91">
        <v>1097</v>
      </c>
      <c r="E20" s="92">
        <v>3206</v>
      </c>
    </row>
    <row r="21" spans="1:5" x14ac:dyDescent="0.2">
      <c r="A21" s="90">
        <v>40969</v>
      </c>
      <c r="B21" s="91">
        <v>10820</v>
      </c>
      <c r="C21" s="91">
        <v>636</v>
      </c>
      <c r="D21" s="91">
        <v>1107</v>
      </c>
      <c r="E21" s="92">
        <v>3297</v>
      </c>
    </row>
    <row r="22" spans="1:5" x14ac:dyDescent="0.2">
      <c r="A22" s="90">
        <v>41030</v>
      </c>
      <c r="B22" s="91">
        <v>10842</v>
      </c>
      <c r="C22" s="91">
        <v>636</v>
      </c>
      <c r="D22" s="91">
        <v>1124</v>
      </c>
      <c r="E22" s="92">
        <v>3340</v>
      </c>
    </row>
    <row r="23" spans="1:5" x14ac:dyDescent="0.2">
      <c r="A23" s="90">
        <v>41091</v>
      </c>
      <c r="B23" s="91">
        <v>10905</v>
      </c>
      <c r="C23" s="91">
        <v>638</v>
      </c>
      <c r="D23" s="91">
        <v>1127</v>
      </c>
      <c r="E23" s="92">
        <v>3357</v>
      </c>
    </row>
    <row r="24" spans="1:5" x14ac:dyDescent="0.2">
      <c r="A24" s="90">
        <v>41153</v>
      </c>
      <c r="B24" s="91">
        <v>10971</v>
      </c>
      <c r="C24" s="91">
        <v>642</v>
      </c>
      <c r="D24" s="91">
        <v>1139</v>
      </c>
      <c r="E24" s="92">
        <v>3335</v>
      </c>
    </row>
    <row r="25" spans="1:5" x14ac:dyDescent="0.2">
      <c r="A25" s="90">
        <v>41214</v>
      </c>
      <c r="B25" s="91">
        <v>10880</v>
      </c>
      <c r="C25" s="91">
        <v>642</v>
      </c>
      <c r="D25" s="91">
        <v>1141</v>
      </c>
      <c r="E25" s="92">
        <v>3331</v>
      </c>
    </row>
    <row r="26" spans="1:5" x14ac:dyDescent="0.2">
      <c r="A26" s="90">
        <v>41275</v>
      </c>
      <c r="B26" s="91">
        <v>10865</v>
      </c>
      <c r="C26" s="91">
        <v>646</v>
      </c>
      <c r="D26" s="91">
        <v>1164</v>
      </c>
      <c r="E26" s="92">
        <v>3304</v>
      </c>
    </row>
    <row r="27" spans="1:5" x14ac:dyDescent="0.2">
      <c r="A27" s="90">
        <v>41334</v>
      </c>
      <c r="B27" s="91">
        <v>10872</v>
      </c>
      <c r="C27" s="91">
        <v>651</v>
      </c>
      <c r="D27" s="91">
        <v>1176</v>
      </c>
      <c r="E27" s="92">
        <v>3286</v>
      </c>
    </row>
    <row r="28" spans="1:5" x14ac:dyDescent="0.2">
      <c r="A28" s="90">
        <v>41395</v>
      </c>
      <c r="B28" s="91">
        <v>10813</v>
      </c>
      <c r="C28" s="91">
        <v>652</v>
      </c>
      <c r="D28" s="91">
        <v>1185</v>
      </c>
      <c r="E28" s="92">
        <v>3272</v>
      </c>
    </row>
    <row r="29" spans="1:5" x14ac:dyDescent="0.2">
      <c r="A29" s="90">
        <v>41456</v>
      </c>
      <c r="B29" s="91">
        <v>10841</v>
      </c>
      <c r="C29" s="91">
        <v>655</v>
      </c>
      <c r="D29" s="91">
        <v>1195</v>
      </c>
      <c r="E29" s="92">
        <v>3268</v>
      </c>
    </row>
    <row r="30" spans="1:5" x14ac:dyDescent="0.2">
      <c r="A30" s="90">
        <v>41518</v>
      </c>
      <c r="B30" s="91">
        <v>10722</v>
      </c>
      <c r="C30" s="91">
        <v>660</v>
      </c>
      <c r="D30" s="91">
        <v>1218</v>
      </c>
      <c r="E30" s="92">
        <v>3258</v>
      </c>
    </row>
    <row r="31" spans="1:5" x14ac:dyDescent="0.2">
      <c r="A31" s="90">
        <v>41579</v>
      </c>
      <c r="B31" s="91">
        <v>10722</v>
      </c>
      <c r="C31" s="91">
        <v>660</v>
      </c>
      <c r="D31" s="91">
        <v>1218</v>
      </c>
      <c r="E31" s="92">
        <v>3258</v>
      </c>
    </row>
    <row r="32" spans="1:5" x14ac:dyDescent="0.2">
      <c r="A32" s="90">
        <v>41640</v>
      </c>
      <c r="B32" s="91">
        <v>10741</v>
      </c>
      <c r="C32" s="91">
        <v>660</v>
      </c>
      <c r="D32" s="91">
        <v>1244</v>
      </c>
      <c r="E32" s="92">
        <v>3240</v>
      </c>
    </row>
    <row r="33" spans="1:5" x14ac:dyDescent="0.2">
      <c r="A33" s="90">
        <v>41699</v>
      </c>
      <c r="B33" s="91">
        <v>10741</v>
      </c>
      <c r="C33" s="91">
        <v>660</v>
      </c>
      <c r="D33" s="91">
        <v>1244</v>
      </c>
      <c r="E33" s="92">
        <v>3240</v>
      </c>
    </row>
    <row r="34" spans="1:5" x14ac:dyDescent="0.2">
      <c r="A34" s="90">
        <v>41760</v>
      </c>
      <c r="B34" s="91">
        <v>10776</v>
      </c>
      <c r="C34" s="91">
        <v>664</v>
      </c>
      <c r="D34" s="91">
        <v>1264</v>
      </c>
      <c r="E34" s="92">
        <v>3233</v>
      </c>
    </row>
    <row r="35" spans="1:5" x14ac:dyDescent="0.2">
      <c r="A35" s="90">
        <v>41821</v>
      </c>
      <c r="B35" s="91">
        <v>10776</v>
      </c>
      <c r="C35" s="91">
        <v>664</v>
      </c>
      <c r="D35" s="91">
        <v>1264</v>
      </c>
      <c r="E35" s="92">
        <v>3233</v>
      </c>
    </row>
    <row r="36" spans="1:5" x14ac:dyDescent="0.2">
      <c r="A36" s="90">
        <v>41883</v>
      </c>
      <c r="B36" s="91">
        <v>10759</v>
      </c>
      <c r="C36" s="91">
        <v>664</v>
      </c>
      <c r="D36" s="91">
        <v>1276</v>
      </c>
      <c r="E36" s="92">
        <v>3231</v>
      </c>
    </row>
    <row r="37" spans="1:5" x14ac:dyDescent="0.2">
      <c r="A37" s="90">
        <v>41944</v>
      </c>
      <c r="B37" s="91">
        <v>10759</v>
      </c>
      <c r="C37" s="91">
        <v>664</v>
      </c>
      <c r="D37" s="91">
        <v>1276</v>
      </c>
      <c r="E37" s="92">
        <v>3231</v>
      </c>
    </row>
    <row r="38" spans="1:5" x14ac:dyDescent="0.2">
      <c r="A38" s="90">
        <v>42005</v>
      </c>
      <c r="B38" s="91">
        <v>10711</v>
      </c>
      <c r="C38" s="91">
        <v>667</v>
      </c>
      <c r="D38" s="91">
        <v>1312</v>
      </c>
      <c r="E38" s="92">
        <v>3230</v>
      </c>
    </row>
    <row r="39" spans="1:5" x14ac:dyDescent="0.2">
      <c r="A39" s="90">
        <v>42064</v>
      </c>
      <c r="B39" s="91">
        <v>10711</v>
      </c>
      <c r="C39" s="91">
        <v>667</v>
      </c>
      <c r="D39" s="91">
        <v>1312</v>
      </c>
      <c r="E39" s="92">
        <v>3230</v>
      </c>
    </row>
    <row r="40" spans="1:5" x14ac:dyDescent="0.2">
      <c r="A40" s="90">
        <v>42125</v>
      </c>
      <c r="B40" s="91">
        <v>10263</v>
      </c>
      <c r="C40" s="91">
        <v>670</v>
      </c>
      <c r="D40" s="91">
        <v>1317</v>
      </c>
      <c r="E40" s="92">
        <v>3195</v>
      </c>
    </row>
    <row r="41" spans="1:5" x14ac:dyDescent="0.2">
      <c r="A41" s="90">
        <v>42186</v>
      </c>
      <c r="B41" s="91">
        <v>10263</v>
      </c>
      <c r="C41" s="91">
        <v>670</v>
      </c>
      <c r="D41" s="91">
        <v>1317</v>
      </c>
      <c r="E41" s="92">
        <v>3195</v>
      </c>
    </row>
    <row r="42" spans="1:5" x14ac:dyDescent="0.2">
      <c r="A42" s="90">
        <v>42248</v>
      </c>
      <c r="B42" s="91">
        <v>10343</v>
      </c>
      <c r="C42" s="91">
        <v>653</v>
      </c>
      <c r="D42" s="91">
        <v>1374</v>
      </c>
      <c r="E42" s="92">
        <v>3191</v>
      </c>
    </row>
    <row r="43" spans="1:5" x14ac:dyDescent="0.2">
      <c r="A43" s="90">
        <v>42309</v>
      </c>
      <c r="B43" s="91">
        <v>10343</v>
      </c>
      <c r="C43" s="91">
        <v>653</v>
      </c>
      <c r="D43" s="91">
        <v>1374</v>
      </c>
      <c r="E43" s="92">
        <v>3191</v>
      </c>
    </row>
    <row r="44" spans="1:5" x14ac:dyDescent="0.2">
      <c r="A44" s="90">
        <v>42370</v>
      </c>
      <c r="B44" s="91">
        <v>10296</v>
      </c>
      <c r="C44" s="91">
        <v>653</v>
      </c>
      <c r="D44" s="91">
        <v>1392</v>
      </c>
      <c r="E44" s="92">
        <v>3188.5</v>
      </c>
    </row>
    <row r="45" spans="1:5" x14ac:dyDescent="0.2">
      <c r="A45" s="90">
        <v>42430</v>
      </c>
      <c r="B45" s="91">
        <v>10296</v>
      </c>
      <c r="C45" s="91">
        <v>653</v>
      </c>
      <c r="D45" s="91">
        <v>1392</v>
      </c>
      <c r="E45" s="92">
        <v>3188.5</v>
      </c>
    </row>
    <row r="46" spans="1:5" x14ac:dyDescent="0.2">
      <c r="A46" s="90">
        <v>42491</v>
      </c>
      <c r="B46" s="91">
        <v>10661</v>
      </c>
      <c r="C46" s="91">
        <v>654</v>
      </c>
      <c r="D46" s="91">
        <v>1413</v>
      </c>
      <c r="E46" s="92">
        <v>3174</v>
      </c>
    </row>
    <row r="47" spans="1:5" x14ac:dyDescent="0.2">
      <c r="A47" s="90">
        <v>42552</v>
      </c>
      <c r="B47" s="91">
        <v>10661</v>
      </c>
      <c r="C47" s="91">
        <v>654</v>
      </c>
      <c r="D47" s="91">
        <v>1413</v>
      </c>
      <c r="E47" s="92">
        <v>3174</v>
      </c>
    </row>
    <row r="48" spans="1:5" x14ac:dyDescent="0.2">
      <c r="A48" s="90">
        <v>42614</v>
      </c>
      <c r="B48" s="91">
        <v>10673.47</v>
      </c>
      <c r="C48" s="91">
        <v>654</v>
      </c>
      <c r="D48" s="91">
        <v>1419</v>
      </c>
      <c r="E48" s="92">
        <v>3153.5819999999999</v>
      </c>
    </row>
    <row r="49" spans="1:5" x14ac:dyDescent="0.2">
      <c r="A49" s="90">
        <v>42675</v>
      </c>
      <c r="B49" s="91">
        <v>10630</v>
      </c>
      <c r="C49" s="91">
        <v>657</v>
      </c>
      <c r="D49" s="91">
        <v>1435</v>
      </c>
      <c r="E49" s="92">
        <v>3134.8910000000001</v>
      </c>
    </row>
    <row r="50" spans="1:5" x14ac:dyDescent="0.2">
      <c r="A50" s="90">
        <v>42736</v>
      </c>
      <c r="B50" s="91">
        <v>10857</v>
      </c>
      <c r="C50" s="91">
        <v>657</v>
      </c>
      <c r="D50" s="91">
        <v>1445</v>
      </c>
      <c r="E50" s="92">
        <v>3135</v>
      </c>
    </row>
    <row r="51" spans="1:5" x14ac:dyDescent="0.2">
      <c r="A51" s="90">
        <v>42795</v>
      </c>
      <c r="B51" s="91">
        <v>11014</v>
      </c>
      <c r="C51" s="91">
        <v>658</v>
      </c>
      <c r="D51" s="91">
        <v>1466</v>
      </c>
      <c r="E51" s="92">
        <v>3178.1840000000002</v>
      </c>
    </row>
    <row r="52" spans="1:5" x14ac:dyDescent="0.2">
      <c r="A52" s="90">
        <v>42856</v>
      </c>
      <c r="B52" s="91">
        <v>11051</v>
      </c>
      <c r="C52" s="91">
        <v>659</v>
      </c>
      <c r="D52" s="91">
        <v>1481</v>
      </c>
      <c r="E52" s="92">
        <v>3196.625</v>
      </c>
    </row>
    <row r="53" spans="1:5" x14ac:dyDescent="0.2">
      <c r="A53" s="90">
        <v>42917</v>
      </c>
      <c r="B53" s="91">
        <v>10621</v>
      </c>
      <c r="C53" s="91">
        <v>653</v>
      </c>
      <c r="D53" s="91">
        <v>1497</v>
      </c>
      <c r="E53" s="92">
        <v>3207.203</v>
      </c>
    </row>
    <row r="54" spans="1:5" x14ac:dyDescent="0.2">
      <c r="A54" s="90">
        <v>42979</v>
      </c>
      <c r="B54" s="91">
        <v>10409</v>
      </c>
      <c r="C54" s="91">
        <v>651</v>
      </c>
      <c r="D54" s="91">
        <v>1509</v>
      </c>
      <c r="E54" s="92">
        <v>3224.5079999999998</v>
      </c>
    </row>
    <row r="55" spans="1:5" x14ac:dyDescent="0.2">
      <c r="A55" s="90">
        <v>43040</v>
      </c>
      <c r="B55" s="91">
        <v>10454</v>
      </c>
      <c r="C55" s="91">
        <v>653</v>
      </c>
      <c r="D55" s="91">
        <v>1530</v>
      </c>
      <c r="E55" s="92">
        <v>3233.7249999999999</v>
      </c>
    </row>
    <row r="56" spans="1:5" x14ac:dyDescent="0.2">
      <c r="A56" s="90">
        <v>43101</v>
      </c>
      <c r="B56" s="91">
        <v>10425</v>
      </c>
      <c r="C56" s="91">
        <v>643</v>
      </c>
      <c r="D56" s="91">
        <v>1543</v>
      </c>
      <c r="E56" s="92">
        <v>3235</v>
      </c>
    </row>
    <row r="57" spans="1:5" x14ac:dyDescent="0.2">
      <c r="A57" s="90">
        <v>43160</v>
      </c>
      <c r="B57" s="91">
        <v>10474</v>
      </c>
      <c r="C57" s="91">
        <v>644</v>
      </c>
      <c r="D57" s="91">
        <v>1546</v>
      </c>
      <c r="E57" s="92">
        <v>3146</v>
      </c>
    </row>
    <row r="58" spans="1:5" x14ac:dyDescent="0.2">
      <c r="A58" s="90">
        <v>43221</v>
      </c>
      <c r="B58" s="91">
        <v>10443</v>
      </c>
      <c r="C58" s="91">
        <v>645</v>
      </c>
      <c r="D58" s="91">
        <v>1556</v>
      </c>
      <c r="E58" s="92">
        <v>3147</v>
      </c>
    </row>
    <row r="59" spans="1:5" x14ac:dyDescent="0.2">
      <c r="A59" s="90">
        <v>43282</v>
      </c>
      <c r="B59" s="91">
        <v>10504</v>
      </c>
      <c r="C59" s="91">
        <v>644</v>
      </c>
      <c r="D59" s="91">
        <v>1561</v>
      </c>
      <c r="E59" s="92">
        <v>3144</v>
      </c>
    </row>
    <row r="60" spans="1:5" x14ac:dyDescent="0.2">
      <c r="A60" s="90">
        <v>43344</v>
      </c>
      <c r="B60" s="91">
        <v>10545</v>
      </c>
      <c r="C60" s="91">
        <v>634</v>
      </c>
      <c r="D60" s="91">
        <v>1568</v>
      </c>
      <c r="E60" s="92">
        <v>3142</v>
      </c>
    </row>
    <row r="61" spans="1:5" x14ac:dyDescent="0.2">
      <c r="A61" s="90">
        <v>43405</v>
      </c>
      <c r="B61" s="91">
        <v>10545</v>
      </c>
      <c r="C61" s="91">
        <v>633</v>
      </c>
      <c r="D61" s="91">
        <v>1565</v>
      </c>
      <c r="E61" s="92">
        <v>3136</v>
      </c>
    </row>
    <row r="62" spans="1:5" x14ac:dyDescent="0.2">
      <c r="A62" s="90">
        <v>43466</v>
      </c>
      <c r="B62" s="91">
        <v>10522</v>
      </c>
      <c r="C62" s="91">
        <v>626</v>
      </c>
      <c r="D62" s="91">
        <v>1567</v>
      </c>
      <c r="E62" s="92">
        <v>3137</v>
      </c>
    </row>
    <row r="63" spans="1:5" x14ac:dyDescent="0.2">
      <c r="A63" s="90">
        <v>43525</v>
      </c>
      <c r="B63" s="91">
        <v>10501</v>
      </c>
      <c r="C63" s="91">
        <v>621</v>
      </c>
      <c r="D63" s="91">
        <v>1589</v>
      </c>
      <c r="E63" s="92">
        <v>3119</v>
      </c>
    </row>
    <row r="64" spans="1:5" x14ac:dyDescent="0.2">
      <c r="A64" s="90">
        <v>43586</v>
      </c>
      <c r="B64" s="91">
        <v>10487</v>
      </c>
      <c r="C64" s="91">
        <v>608</v>
      </c>
      <c r="D64" s="91">
        <v>1597</v>
      </c>
      <c r="E64" s="92">
        <v>3075.8910000000001</v>
      </c>
    </row>
    <row r="65" spans="1:5" x14ac:dyDescent="0.2">
      <c r="A65" s="90">
        <v>43647</v>
      </c>
      <c r="B65" s="91">
        <v>10329</v>
      </c>
      <c r="C65" s="91">
        <v>606</v>
      </c>
      <c r="D65" s="91">
        <v>1595</v>
      </c>
      <c r="E65" s="92">
        <v>3021</v>
      </c>
    </row>
    <row r="66" spans="1:5" x14ac:dyDescent="0.2">
      <c r="A66" s="90">
        <v>43709</v>
      </c>
      <c r="B66" s="91">
        <v>10294.5</v>
      </c>
      <c r="C66" s="91">
        <v>601</v>
      </c>
      <c r="D66" s="91">
        <v>1598</v>
      </c>
      <c r="E66" s="92">
        <v>2976.674</v>
      </c>
    </row>
    <row r="67" spans="1:5" x14ac:dyDescent="0.2">
      <c r="A67" s="90">
        <v>43770</v>
      </c>
      <c r="B67" s="91">
        <v>10299</v>
      </c>
      <c r="C67" s="91">
        <v>561</v>
      </c>
      <c r="D67" s="91">
        <v>1642</v>
      </c>
      <c r="E67" s="92">
        <v>2946.4490000000001</v>
      </c>
    </row>
    <row r="68" spans="1:5" x14ac:dyDescent="0.2">
      <c r="A68" s="90">
        <v>43831</v>
      </c>
      <c r="B68" s="91">
        <v>10213.460000000001</v>
      </c>
      <c r="C68" s="91">
        <v>546</v>
      </c>
      <c r="D68" s="91">
        <v>1642</v>
      </c>
      <c r="E68" s="92">
        <v>2914.1959999999999</v>
      </c>
    </row>
    <row r="69" spans="1:5" x14ac:dyDescent="0.2">
      <c r="A69" s="90">
        <v>43891</v>
      </c>
      <c r="B69" s="91">
        <v>10197</v>
      </c>
      <c r="C69" s="91">
        <v>532</v>
      </c>
      <c r="D69" s="91">
        <v>1652</v>
      </c>
      <c r="E69" s="92">
        <v>2915.1060000000002</v>
      </c>
    </row>
    <row r="70" spans="1:5" x14ac:dyDescent="0.2">
      <c r="A70" s="90">
        <v>43952</v>
      </c>
      <c r="B70" s="91">
        <v>10185</v>
      </c>
      <c r="C70" s="91">
        <v>522</v>
      </c>
      <c r="D70" s="91">
        <v>1655</v>
      </c>
      <c r="E70" s="92">
        <v>2885.143</v>
      </c>
    </row>
    <row r="71" spans="1:5" x14ac:dyDescent="0.2">
      <c r="A71" s="90">
        <v>44013</v>
      </c>
      <c r="B71" s="91">
        <v>10171</v>
      </c>
      <c r="C71" s="91">
        <v>517</v>
      </c>
      <c r="D71" s="91">
        <v>1704</v>
      </c>
      <c r="E71" s="92">
        <v>2828.4389999999999</v>
      </c>
    </row>
    <row r="72" spans="1:5" x14ac:dyDescent="0.2">
      <c r="A72" s="90">
        <v>44075</v>
      </c>
      <c r="B72" s="91">
        <v>10135</v>
      </c>
      <c r="C72" s="91">
        <v>510</v>
      </c>
      <c r="D72" s="91">
        <v>1698</v>
      </c>
      <c r="E72" s="92">
        <v>2829.2640000000001</v>
      </c>
    </row>
    <row r="73" spans="1:5" x14ac:dyDescent="0.2">
      <c r="A73" s="90">
        <v>44136</v>
      </c>
      <c r="B73" s="91">
        <v>10086</v>
      </c>
      <c r="C73" s="91">
        <v>504</v>
      </c>
      <c r="D73" s="91">
        <v>1709</v>
      </c>
      <c r="E73" s="92">
        <v>2838.65</v>
      </c>
    </row>
    <row r="74" spans="1:5" x14ac:dyDescent="0.2">
      <c r="A74" s="90">
        <v>44197</v>
      </c>
      <c r="B74" s="91">
        <v>10062</v>
      </c>
      <c r="C74" s="91">
        <v>501</v>
      </c>
      <c r="D74" s="91">
        <v>1728</v>
      </c>
      <c r="E74" s="92">
        <v>2851.3009999999999</v>
      </c>
    </row>
    <row r="75" spans="1:5" x14ac:dyDescent="0.2">
      <c r="A75" s="90">
        <v>44256</v>
      </c>
      <c r="B75" s="91">
        <v>10115</v>
      </c>
      <c r="C75" s="91">
        <v>480</v>
      </c>
      <c r="D75" s="91">
        <v>1783</v>
      </c>
      <c r="E75" s="92">
        <v>2867.2620000000002</v>
      </c>
    </row>
    <row r="76" spans="1:5" x14ac:dyDescent="0.2">
      <c r="A76" s="90">
        <v>44317</v>
      </c>
      <c r="B76" s="91">
        <v>9953</v>
      </c>
      <c r="C76" s="91">
        <v>473</v>
      </c>
      <c r="D76" s="91">
        <v>1794</v>
      </c>
      <c r="E76" s="92">
        <v>2883.1819999999998</v>
      </c>
    </row>
    <row r="77" spans="1:5" x14ac:dyDescent="0.2">
      <c r="A77" s="90">
        <v>44378</v>
      </c>
      <c r="B77" s="91">
        <v>9821</v>
      </c>
      <c r="C77" s="91">
        <v>468</v>
      </c>
      <c r="D77" s="91">
        <v>1778</v>
      </c>
      <c r="E77" s="92">
        <v>2887.29</v>
      </c>
    </row>
    <row r="78" spans="1:5" x14ac:dyDescent="0.2">
      <c r="A78" s="90">
        <v>44440</v>
      </c>
      <c r="B78" s="91">
        <v>9723</v>
      </c>
      <c r="C78" s="91">
        <v>465</v>
      </c>
      <c r="D78" s="91">
        <v>1791</v>
      </c>
      <c r="E78" s="92">
        <v>2906.085</v>
      </c>
    </row>
    <row r="79" spans="1:5" x14ac:dyDescent="0.2">
      <c r="A79" s="90">
        <v>44501</v>
      </c>
      <c r="B79" s="91">
        <v>9678</v>
      </c>
      <c r="C79" s="91">
        <v>463</v>
      </c>
      <c r="D79" s="91">
        <v>1832</v>
      </c>
      <c r="E79" s="92">
        <v>2919.3809999999999</v>
      </c>
    </row>
    <row r="80" spans="1:5" x14ac:dyDescent="0.2">
      <c r="A80" s="90">
        <v>44562</v>
      </c>
      <c r="B80" s="91">
        <v>9860</v>
      </c>
      <c r="C80" s="91">
        <v>447</v>
      </c>
      <c r="D80" s="91">
        <v>1830</v>
      </c>
      <c r="E80" s="92">
        <v>2926.9609999999998</v>
      </c>
    </row>
    <row r="81" spans="1:5" x14ac:dyDescent="0.2">
      <c r="A81" s="90">
        <v>44621</v>
      </c>
      <c r="B81" s="91">
        <v>9946</v>
      </c>
      <c r="C81" s="91">
        <v>439</v>
      </c>
      <c r="D81" s="91">
        <v>1836</v>
      </c>
      <c r="E81" s="92">
        <v>2931.8820000000001</v>
      </c>
    </row>
    <row r="82" spans="1:5" x14ac:dyDescent="0.2">
      <c r="A82" s="90">
        <v>44682</v>
      </c>
      <c r="B82" s="91">
        <v>9914</v>
      </c>
      <c r="C82" s="91">
        <v>426</v>
      </c>
      <c r="D82" s="91">
        <v>1828</v>
      </c>
      <c r="E82" s="92">
        <v>2956.2869999999998</v>
      </c>
    </row>
    <row r="83" spans="1:5" x14ac:dyDescent="0.2">
      <c r="A83" s="90">
        <v>44743</v>
      </c>
      <c r="B83" s="91">
        <v>9820</v>
      </c>
      <c r="C83" s="91">
        <v>424</v>
      </c>
      <c r="D83" s="91">
        <v>1825</v>
      </c>
      <c r="E83" s="92">
        <v>2988.9059999999999</v>
      </c>
    </row>
    <row r="84" spans="1:5" x14ac:dyDescent="0.2">
      <c r="A84" s="90">
        <v>44805</v>
      </c>
      <c r="B84" s="91">
        <v>9803</v>
      </c>
      <c r="C84" s="91">
        <v>409</v>
      </c>
      <c r="D84" s="91">
        <v>1854</v>
      </c>
      <c r="E84" s="92">
        <v>3033.2460000000001</v>
      </c>
    </row>
    <row r="85" spans="1:5" x14ac:dyDescent="0.2">
      <c r="A85" s="90">
        <v>44866</v>
      </c>
      <c r="B85" s="91">
        <v>9701</v>
      </c>
      <c r="C85" s="91">
        <v>404</v>
      </c>
      <c r="D85" s="91">
        <v>1797</v>
      </c>
      <c r="E85" s="92">
        <v>3059.9859999999999</v>
      </c>
    </row>
    <row r="86" spans="1:5" x14ac:dyDescent="0.2">
      <c r="A86" s="90">
        <v>44927</v>
      </c>
      <c r="B86" s="91">
        <v>9673</v>
      </c>
      <c r="C86" s="91">
        <v>401</v>
      </c>
      <c r="D86" s="91">
        <v>1794</v>
      </c>
      <c r="E86" s="92">
        <v>3107.8980000000001</v>
      </c>
    </row>
    <row r="87" spans="1:5" x14ac:dyDescent="0.2">
      <c r="A87" s="90">
        <v>44986</v>
      </c>
      <c r="B87" s="91">
        <v>9711</v>
      </c>
      <c r="C87" s="91">
        <v>400</v>
      </c>
      <c r="D87" s="91">
        <v>1783</v>
      </c>
      <c r="E87" s="92">
        <v>3145.65</v>
      </c>
    </row>
    <row r="88" spans="1:5" x14ac:dyDescent="0.2">
      <c r="A88" s="90">
        <v>45047</v>
      </c>
      <c r="B88" s="91">
        <v>9746</v>
      </c>
      <c r="C88" s="91">
        <v>399</v>
      </c>
      <c r="D88" s="91">
        <v>1780</v>
      </c>
      <c r="E88" s="92">
        <v>3207.3290000000002</v>
      </c>
    </row>
    <row r="89" spans="1:5" x14ac:dyDescent="0.2">
      <c r="A89" s="90">
        <v>45108</v>
      </c>
      <c r="B89" s="91">
        <v>9818</v>
      </c>
      <c r="C89" s="91">
        <v>398</v>
      </c>
      <c r="D89" s="91">
        <v>1756</v>
      </c>
      <c r="E89" s="92">
        <v>3279.41</v>
      </c>
    </row>
    <row r="90" spans="1:5" x14ac:dyDescent="0.2">
      <c r="A90" s="90">
        <v>45170</v>
      </c>
      <c r="B90" s="91">
        <v>9893</v>
      </c>
      <c r="C90" s="91">
        <v>398</v>
      </c>
      <c r="D90" s="91">
        <v>1716</v>
      </c>
      <c r="E90" s="92">
        <v>3335.2260000000001</v>
      </c>
    </row>
    <row r="91" spans="1:5" x14ac:dyDescent="0.2">
      <c r="A91" s="90">
        <v>45231</v>
      </c>
      <c r="B91" s="91">
        <v>10010</v>
      </c>
      <c r="C91" s="91">
        <v>398</v>
      </c>
      <c r="D91" s="91">
        <v>1736</v>
      </c>
      <c r="E91" s="92">
        <v>3387.5059999999999</v>
      </c>
    </row>
    <row r="92" spans="1:5" x14ac:dyDescent="0.2">
      <c r="A92" s="90">
        <v>45292</v>
      </c>
      <c r="B92" s="91">
        <v>10032</v>
      </c>
      <c r="C92" s="91">
        <v>396</v>
      </c>
      <c r="D92" s="91">
        <v>1738</v>
      </c>
      <c r="E92" s="92">
        <v>3444.7849999999999</v>
      </c>
    </row>
    <row r="93" spans="1:5" x14ac:dyDescent="0.2">
      <c r="A93" s="90">
        <v>45352</v>
      </c>
      <c r="B93" s="91">
        <v>9992</v>
      </c>
      <c r="C93" s="91">
        <v>389</v>
      </c>
      <c r="D93" s="91">
        <v>1715</v>
      </c>
      <c r="E93" s="92">
        <v>3607.0819999999999</v>
      </c>
    </row>
    <row r="94" spans="1:5" x14ac:dyDescent="0.2">
      <c r="A94" s="93">
        <v>45413</v>
      </c>
      <c r="B94" s="94">
        <v>9925</v>
      </c>
      <c r="C94" s="94">
        <v>369</v>
      </c>
      <c r="D94" s="94">
        <v>1689</v>
      </c>
      <c r="E94" s="95">
        <v>3563.6979999999999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C41F-56D3-4722-B248-15E527897C27}">
  <dimension ref="A1:G13"/>
  <sheetViews>
    <sheetView workbookViewId="0">
      <selection activeCell="G13" sqref="G13"/>
    </sheetView>
  </sheetViews>
  <sheetFormatPr defaultColWidth="8.85546875" defaultRowHeight="12.75" x14ac:dyDescent="0.2"/>
  <cols>
    <col min="1" max="1" width="13.7109375" style="89" customWidth="1"/>
    <col min="2" max="2" width="8.85546875" style="89"/>
    <col min="3" max="3" width="13.7109375" style="89" customWidth="1"/>
    <col min="4" max="4" width="15.28515625" style="89" customWidth="1"/>
    <col min="5" max="5" width="14.28515625" style="89" customWidth="1"/>
    <col min="6" max="6" width="23.42578125" style="89" customWidth="1"/>
    <col min="7" max="7" width="14.28515625" style="89" customWidth="1"/>
    <col min="8" max="16384" width="8.85546875" style="89"/>
  </cols>
  <sheetData>
    <row r="1" spans="1:7" ht="15" x14ac:dyDescent="0.2">
      <c r="A1" s="96" t="s">
        <v>9101</v>
      </c>
      <c r="B1" s="96" t="s">
        <v>3370</v>
      </c>
      <c r="C1" s="96" t="s">
        <v>9102</v>
      </c>
      <c r="D1" s="96" t="s">
        <v>9103</v>
      </c>
      <c r="E1" s="96" t="s">
        <v>9104</v>
      </c>
      <c r="F1" s="96" t="s">
        <v>9105</v>
      </c>
      <c r="G1" s="96" t="s">
        <v>9106</v>
      </c>
    </row>
    <row r="2" spans="1:7" x14ac:dyDescent="0.2">
      <c r="A2" s="97" t="s">
        <v>578</v>
      </c>
      <c r="B2" s="97" t="s">
        <v>3383</v>
      </c>
      <c r="C2" s="97">
        <v>909</v>
      </c>
      <c r="D2" s="97">
        <v>1119943</v>
      </c>
      <c r="E2" s="97">
        <v>3272487</v>
      </c>
      <c r="F2" s="97">
        <v>323</v>
      </c>
      <c r="G2" s="97">
        <v>9809266</v>
      </c>
    </row>
    <row r="3" spans="1:7" x14ac:dyDescent="0.2">
      <c r="A3" s="97" t="s">
        <v>1073</v>
      </c>
      <c r="B3" s="97" t="s">
        <v>3383</v>
      </c>
      <c r="C3" s="97">
        <v>122</v>
      </c>
      <c r="D3" s="97">
        <v>3290874</v>
      </c>
      <c r="E3" s="97">
        <v>4768580</v>
      </c>
      <c r="F3" s="97">
        <v>706</v>
      </c>
      <c r="G3" s="97">
        <v>5342524</v>
      </c>
    </row>
    <row r="4" spans="1:7" x14ac:dyDescent="0.2">
      <c r="A4" s="97" t="s">
        <v>578</v>
      </c>
      <c r="B4" s="97" t="s">
        <v>9107</v>
      </c>
      <c r="C4" s="97">
        <v>270</v>
      </c>
      <c r="D4" s="97">
        <v>6768839</v>
      </c>
      <c r="E4" s="97">
        <v>3323628</v>
      </c>
      <c r="F4" s="97">
        <v>813</v>
      </c>
      <c r="G4" s="97">
        <v>6090377</v>
      </c>
    </row>
    <row r="5" spans="1:7" x14ac:dyDescent="0.2">
      <c r="A5" s="97" t="s">
        <v>3374</v>
      </c>
      <c r="B5" s="97" t="s">
        <v>3390</v>
      </c>
      <c r="C5" s="97">
        <v>713</v>
      </c>
      <c r="D5" s="97">
        <v>8405156</v>
      </c>
      <c r="E5" s="97">
        <v>3412564</v>
      </c>
      <c r="F5" s="97">
        <v>109</v>
      </c>
      <c r="G5" s="97">
        <v>4696630</v>
      </c>
    </row>
    <row r="6" spans="1:7" x14ac:dyDescent="0.2">
      <c r="A6" s="97" t="s">
        <v>578</v>
      </c>
      <c r="B6" s="97" t="s">
        <v>9107</v>
      </c>
      <c r="C6" s="97">
        <v>380</v>
      </c>
      <c r="D6" s="97">
        <v>9033361</v>
      </c>
      <c r="E6" s="97">
        <v>2327458</v>
      </c>
      <c r="F6" s="97">
        <v>1000</v>
      </c>
      <c r="G6" s="97">
        <v>5972157</v>
      </c>
    </row>
    <row r="7" spans="1:7" x14ac:dyDescent="0.2">
      <c r="A7" s="97" t="s">
        <v>578</v>
      </c>
      <c r="B7" s="97" t="s">
        <v>3390</v>
      </c>
      <c r="C7" s="97">
        <v>813</v>
      </c>
      <c r="D7" s="97">
        <v>8714893</v>
      </c>
      <c r="E7" s="97">
        <v>1785809</v>
      </c>
      <c r="F7" s="97">
        <v>909</v>
      </c>
      <c r="G7" s="97">
        <v>5504928</v>
      </c>
    </row>
    <row r="8" spans="1:7" x14ac:dyDescent="0.2">
      <c r="A8" s="97" t="s">
        <v>808</v>
      </c>
      <c r="B8" s="97" t="s">
        <v>9107</v>
      </c>
      <c r="C8" s="97">
        <v>232</v>
      </c>
      <c r="D8" s="97">
        <v>1358048</v>
      </c>
      <c r="E8" s="97">
        <v>1594060</v>
      </c>
      <c r="F8" s="97">
        <v>625</v>
      </c>
      <c r="G8" s="97">
        <v>2998223</v>
      </c>
    </row>
    <row r="9" spans="1:7" x14ac:dyDescent="0.2">
      <c r="A9" s="97" t="s">
        <v>1073</v>
      </c>
      <c r="B9" s="97" t="s">
        <v>9107</v>
      </c>
      <c r="C9" s="97">
        <v>396</v>
      </c>
      <c r="D9" s="97">
        <v>2876934</v>
      </c>
      <c r="E9" s="97">
        <v>80203</v>
      </c>
      <c r="F9" s="97">
        <v>566</v>
      </c>
      <c r="G9" s="97">
        <v>3870734</v>
      </c>
    </row>
    <row r="10" spans="1:7" x14ac:dyDescent="0.2">
      <c r="A10" s="97" t="s">
        <v>1099</v>
      </c>
      <c r="B10" s="97" t="s">
        <v>3378</v>
      </c>
      <c r="C10" s="97">
        <v>146</v>
      </c>
      <c r="D10" s="97">
        <v>7444141</v>
      </c>
      <c r="E10" s="97">
        <v>1392202</v>
      </c>
      <c r="F10" s="97">
        <v>615</v>
      </c>
      <c r="G10" s="97">
        <v>4756912</v>
      </c>
    </row>
    <row r="11" spans="1:7" x14ac:dyDescent="0.2">
      <c r="A11" s="97" t="s">
        <v>1073</v>
      </c>
      <c r="B11" s="97" t="s">
        <v>3378</v>
      </c>
      <c r="C11" s="97">
        <v>679</v>
      </c>
      <c r="D11" s="97">
        <v>8644273</v>
      </c>
      <c r="E11" s="97">
        <v>4847427</v>
      </c>
      <c r="F11" s="97">
        <v>824</v>
      </c>
      <c r="G11" s="97">
        <v>1765250</v>
      </c>
    </row>
    <row r="12" spans="1:7" x14ac:dyDescent="0.2">
      <c r="A12" s="97"/>
      <c r="B12" s="97"/>
      <c r="C12" s="97"/>
      <c r="D12" s="97"/>
      <c r="E12" s="97"/>
      <c r="F12" s="97"/>
      <c r="G12" s="97"/>
    </row>
    <row r="13" spans="1:7" x14ac:dyDescent="0.2">
      <c r="A13" s="97"/>
      <c r="B13" s="97"/>
      <c r="C13" s="97"/>
      <c r="D13" s="97"/>
      <c r="E13" s="97"/>
      <c r="F13" s="97"/>
      <c r="G13" s="97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EF1E-8CC8-4912-AB40-CFF9C9298C8E}">
  <dimension ref="A1:F201"/>
  <sheetViews>
    <sheetView workbookViewId="0">
      <selection activeCell="G13" sqref="G13"/>
    </sheetView>
  </sheetViews>
  <sheetFormatPr defaultColWidth="8.85546875" defaultRowHeight="12.75" x14ac:dyDescent="0.2"/>
  <cols>
    <col min="1" max="1" width="13.28515625" style="97" customWidth="1"/>
    <col min="2" max="2" width="10.7109375" style="97" customWidth="1"/>
    <col min="3" max="3" width="17" style="97" customWidth="1"/>
    <col min="4" max="4" width="8.85546875" style="97"/>
    <col min="5" max="5" width="14.28515625" style="97" customWidth="1"/>
    <col min="6" max="6" width="11.42578125" style="97" customWidth="1"/>
    <col min="7" max="16384" width="8.85546875" style="97"/>
  </cols>
  <sheetData>
    <row r="1" spans="1:6" ht="15" x14ac:dyDescent="0.2">
      <c r="A1" s="96" t="s">
        <v>9108</v>
      </c>
      <c r="B1" s="96" t="s">
        <v>3417</v>
      </c>
      <c r="C1" s="96" t="s">
        <v>9109</v>
      </c>
      <c r="D1" s="96" t="s">
        <v>3331</v>
      </c>
      <c r="E1" s="96" t="s">
        <v>9110</v>
      </c>
      <c r="F1" s="96" t="s">
        <v>9111</v>
      </c>
    </row>
    <row r="2" spans="1:6" x14ac:dyDescent="0.2">
      <c r="A2" s="97" t="s">
        <v>9112</v>
      </c>
      <c r="B2" s="97" t="s">
        <v>8816</v>
      </c>
      <c r="C2" s="97" t="s">
        <v>9113</v>
      </c>
      <c r="D2" s="97">
        <v>16938</v>
      </c>
      <c r="E2" s="97" t="s">
        <v>9114</v>
      </c>
    </row>
    <row r="3" spans="1:6" x14ac:dyDescent="0.2">
      <c r="A3" s="97" t="s">
        <v>9115</v>
      </c>
      <c r="B3" s="97" t="s">
        <v>6755</v>
      </c>
      <c r="C3" s="97" t="s">
        <v>9116</v>
      </c>
      <c r="D3" s="97">
        <v>13516</v>
      </c>
      <c r="E3" s="97" t="s">
        <v>9117</v>
      </c>
    </row>
    <row r="4" spans="1:6" x14ac:dyDescent="0.2">
      <c r="A4" s="97" t="s">
        <v>9118</v>
      </c>
      <c r="B4" s="97" t="s">
        <v>7309</v>
      </c>
      <c r="C4" s="97" t="s">
        <v>9119</v>
      </c>
      <c r="D4" s="97">
        <v>19645</v>
      </c>
      <c r="E4" s="97" t="s">
        <v>9114</v>
      </c>
    </row>
    <row r="5" spans="1:6" x14ac:dyDescent="0.2">
      <c r="A5" s="97" t="s">
        <v>9120</v>
      </c>
      <c r="B5" s="97" t="s">
        <v>7797</v>
      </c>
      <c r="C5" s="97" t="s">
        <v>9121</v>
      </c>
      <c r="D5" s="97">
        <v>-9250</v>
      </c>
      <c r="E5" s="97" t="s">
        <v>9122</v>
      </c>
    </row>
    <row r="6" spans="1:6" x14ac:dyDescent="0.2">
      <c r="A6" s="97" t="s">
        <v>9123</v>
      </c>
      <c r="B6" s="97" t="s">
        <v>6518</v>
      </c>
      <c r="C6" s="97" t="s">
        <v>9124</v>
      </c>
      <c r="D6" s="97">
        <v>7504</v>
      </c>
      <c r="E6" s="97" t="s">
        <v>9122</v>
      </c>
    </row>
    <row r="7" spans="1:6" x14ac:dyDescent="0.2">
      <c r="A7" s="97" t="s">
        <v>9125</v>
      </c>
      <c r="B7" s="97" t="s">
        <v>4078</v>
      </c>
      <c r="C7" s="97" t="s">
        <v>9126</v>
      </c>
      <c r="D7" s="97">
        <v>-9941</v>
      </c>
      <c r="E7" s="97" t="s">
        <v>9114</v>
      </c>
    </row>
    <row r="8" spans="1:6" x14ac:dyDescent="0.2">
      <c r="A8" s="97" t="s">
        <v>9127</v>
      </c>
      <c r="B8" s="97" t="s">
        <v>8167</v>
      </c>
      <c r="C8" s="97" t="s">
        <v>9128</v>
      </c>
      <c r="D8" s="97">
        <v>732</v>
      </c>
      <c r="E8" s="97" t="s">
        <v>9117</v>
      </c>
    </row>
    <row r="9" spans="1:6" x14ac:dyDescent="0.2">
      <c r="A9" s="97" t="s">
        <v>9129</v>
      </c>
      <c r="B9" s="97" t="s">
        <v>7614</v>
      </c>
      <c r="C9" s="97" t="s">
        <v>9130</v>
      </c>
      <c r="D9" s="97">
        <v>8418</v>
      </c>
      <c r="E9" s="97" t="s">
        <v>9114</v>
      </c>
    </row>
    <row r="10" spans="1:6" x14ac:dyDescent="0.2">
      <c r="A10" s="97" t="s">
        <v>9131</v>
      </c>
      <c r="B10" s="97" t="s">
        <v>5603</v>
      </c>
      <c r="C10" s="97" t="s">
        <v>9132</v>
      </c>
      <c r="D10" s="97">
        <v>4834</v>
      </c>
      <c r="E10" s="97" t="s">
        <v>9122</v>
      </c>
    </row>
    <row r="11" spans="1:6" x14ac:dyDescent="0.2">
      <c r="A11" s="97" t="s">
        <v>9133</v>
      </c>
      <c r="B11" s="97" t="s">
        <v>8557</v>
      </c>
      <c r="C11" s="97" t="s">
        <v>9134</v>
      </c>
      <c r="D11" s="97">
        <v>-18302</v>
      </c>
      <c r="E11" s="97" t="s">
        <v>9114</v>
      </c>
    </row>
    <row r="12" spans="1:6" x14ac:dyDescent="0.2">
      <c r="A12" s="97" t="s">
        <v>9135</v>
      </c>
      <c r="B12" s="97" t="s">
        <v>4946</v>
      </c>
      <c r="C12" s="97" t="s">
        <v>9136</v>
      </c>
      <c r="D12" s="97">
        <v>19558</v>
      </c>
      <c r="E12" s="97" t="s">
        <v>9117</v>
      </c>
    </row>
    <row r="13" spans="1:6" x14ac:dyDescent="0.2">
      <c r="A13" s="97" t="s">
        <v>9137</v>
      </c>
      <c r="B13" s="97" t="s">
        <v>8869</v>
      </c>
      <c r="C13" s="97" t="s">
        <v>9138</v>
      </c>
      <c r="D13" s="97">
        <v>-3780</v>
      </c>
      <c r="E13" s="97" t="s">
        <v>9122</v>
      </c>
    </row>
    <row r="14" spans="1:6" x14ac:dyDescent="0.2">
      <c r="A14" s="97" t="s">
        <v>9139</v>
      </c>
      <c r="B14" s="97" t="s">
        <v>6988</v>
      </c>
      <c r="C14" s="97" t="s">
        <v>9140</v>
      </c>
      <c r="D14" s="97">
        <v>-14920</v>
      </c>
      <c r="E14" s="97" t="s">
        <v>9122</v>
      </c>
    </row>
    <row r="15" spans="1:6" x14ac:dyDescent="0.2">
      <c r="A15" s="97" t="s">
        <v>9141</v>
      </c>
      <c r="B15" s="97" t="s">
        <v>8007</v>
      </c>
      <c r="C15" s="97" t="s">
        <v>9142</v>
      </c>
      <c r="D15" s="97">
        <v>-2298</v>
      </c>
      <c r="E15" s="97" t="s">
        <v>9122</v>
      </c>
    </row>
    <row r="16" spans="1:6" x14ac:dyDescent="0.2">
      <c r="A16" s="97" t="s">
        <v>9143</v>
      </c>
      <c r="B16" s="97" t="s">
        <v>8827</v>
      </c>
      <c r="C16" s="97" t="s">
        <v>9144</v>
      </c>
      <c r="D16" s="97">
        <v>-11833</v>
      </c>
      <c r="E16" s="97" t="s">
        <v>9114</v>
      </c>
    </row>
    <row r="17" spans="1:5" x14ac:dyDescent="0.2">
      <c r="A17" s="97" t="s">
        <v>9145</v>
      </c>
      <c r="B17" s="97" t="s">
        <v>7129</v>
      </c>
      <c r="C17" s="97" t="s">
        <v>9146</v>
      </c>
      <c r="D17" s="97">
        <v>14830</v>
      </c>
      <c r="E17" s="97" t="s">
        <v>9122</v>
      </c>
    </row>
    <row r="18" spans="1:5" x14ac:dyDescent="0.2">
      <c r="A18" s="97" t="s">
        <v>9147</v>
      </c>
      <c r="B18" s="97" t="s">
        <v>3903</v>
      </c>
      <c r="C18" s="97" t="s">
        <v>9148</v>
      </c>
      <c r="D18" s="97">
        <v>-12792</v>
      </c>
      <c r="E18" s="97" t="s">
        <v>9122</v>
      </c>
    </row>
    <row r="19" spans="1:5" x14ac:dyDescent="0.2">
      <c r="A19" s="97" t="s">
        <v>9149</v>
      </c>
      <c r="B19" s="97" t="s">
        <v>7366</v>
      </c>
      <c r="C19" s="97" t="s">
        <v>9150</v>
      </c>
      <c r="D19" s="97">
        <v>15937</v>
      </c>
      <c r="E19" s="97" t="s">
        <v>9114</v>
      </c>
    </row>
    <row r="20" spans="1:5" x14ac:dyDescent="0.2">
      <c r="A20" s="97" t="s">
        <v>9151</v>
      </c>
      <c r="B20" s="97" t="s">
        <v>5665</v>
      </c>
      <c r="C20" s="97" t="s">
        <v>9152</v>
      </c>
      <c r="D20" s="97">
        <v>6658</v>
      </c>
      <c r="E20" s="97" t="s">
        <v>9114</v>
      </c>
    </row>
    <row r="21" spans="1:5" x14ac:dyDescent="0.2">
      <c r="A21" s="97" t="s">
        <v>9153</v>
      </c>
      <c r="B21" s="97" t="s">
        <v>5862</v>
      </c>
      <c r="C21" s="97" t="s">
        <v>9154</v>
      </c>
      <c r="D21" s="97">
        <v>-15678</v>
      </c>
      <c r="E21" s="97" t="s">
        <v>9117</v>
      </c>
    </row>
    <row r="22" spans="1:5" x14ac:dyDescent="0.2">
      <c r="A22" s="97" t="s">
        <v>9155</v>
      </c>
      <c r="B22" s="97" t="s">
        <v>8756</v>
      </c>
      <c r="C22" s="97" t="s">
        <v>9156</v>
      </c>
      <c r="D22" s="97">
        <v>1584</v>
      </c>
      <c r="E22" s="97" t="s">
        <v>9114</v>
      </c>
    </row>
    <row r="23" spans="1:5" x14ac:dyDescent="0.2">
      <c r="A23" s="97" t="s">
        <v>9157</v>
      </c>
      <c r="B23" s="97" t="s">
        <v>7752</v>
      </c>
      <c r="C23" s="97" t="s">
        <v>9158</v>
      </c>
      <c r="D23" s="97">
        <v>-14169</v>
      </c>
      <c r="E23" s="97" t="s">
        <v>9122</v>
      </c>
    </row>
    <row r="24" spans="1:5" x14ac:dyDescent="0.2">
      <c r="A24" s="97" t="s">
        <v>9159</v>
      </c>
      <c r="B24" s="97" t="s">
        <v>7884</v>
      </c>
      <c r="C24" s="97" t="s">
        <v>9160</v>
      </c>
      <c r="D24" s="97">
        <v>3777</v>
      </c>
      <c r="E24" s="97" t="s">
        <v>9122</v>
      </c>
    </row>
    <row r="25" spans="1:5" x14ac:dyDescent="0.2">
      <c r="A25" s="97" t="s">
        <v>9161</v>
      </c>
      <c r="B25" s="97" t="s">
        <v>7848</v>
      </c>
      <c r="C25" s="97" t="s">
        <v>9162</v>
      </c>
      <c r="D25" s="97">
        <v>1857</v>
      </c>
      <c r="E25" s="97" t="s">
        <v>9117</v>
      </c>
    </row>
    <row r="26" spans="1:5" x14ac:dyDescent="0.2">
      <c r="A26" s="97" t="s">
        <v>9163</v>
      </c>
      <c r="B26" s="97" t="s">
        <v>7797</v>
      </c>
      <c r="C26" s="97" t="s">
        <v>9164</v>
      </c>
      <c r="D26" s="97">
        <v>-2093</v>
      </c>
      <c r="E26" s="97" t="s">
        <v>9122</v>
      </c>
    </row>
    <row r="27" spans="1:5" x14ac:dyDescent="0.2">
      <c r="A27" s="97" t="s">
        <v>9165</v>
      </c>
      <c r="B27" s="97" t="s">
        <v>5886</v>
      </c>
      <c r="C27" s="97" t="s">
        <v>9166</v>
      </c>
      <c r="D27" s="97">
        <v>-10411</v>
      </c>
      <c r="E27" s="97" t="s">
        <v>9114</v>
      </c>
    </row>
    <row r="28" spans="1:5" x14ac:dyDescent="0.2">
      <c r="A28" s="97" t="s">
        <v>9167</v>
      </c>
      <c r="B28" s="97" t="s">
        <v>7417</v>
      </c>
      <c r="C28" s="97" t="s">
        <v>9168</v>
      </c>
      <c r="D28" s="97">
        <v>-5205</v>
      </c>
      <c r="E28" s="97" t="s">
        <v>9117</v>
      </c>
    </row>
    <row r="29" spans="1:5" x14ac:dyDescent="0.2">
      <c r="A29" s="97" t="s">
        <v>9169</v>
      </c>
      <c r="B29" s="97" t="s">
        <v>7357</v>
      </c>
      <c r="C29" s="97" t="s">
        <v>9170</v>
      </c>
      <c r="D29" s="97">
        <v>-2067</v>
      </c>
      <c r="E29" s="97" t="s">
        <v>9114</v>
      </c>
    </row>
    <row r="30" spans="1:5" x14ac:dyDescent="0.2">
      <c r="A30" s="97" t="s">
        <v>9171</v>
      </c>
      <c r="B30" s="97" t="s">
        <v>8108</v>
      </c>
      <c r="C30" s="97" t="s">
        <v>9172</v>
      </c>
      <c r="D30" s="97">
        <v>-19354</v>
      </c>
      <c r="E30" s="97" t="s">
        <v>9122</v>
      </c>
    </row>
    <row r="31" spans="1:5" x14ac:dyDescent="0.2">
      <c r="A31" s="97" t="s">
        <v>9173</v>
      </c>
      <c r="B31" s="97" t="s">
        <v>6913</v>
      </c>
      <c r="C31" s="97" t="s">
        <v>9174</v>
      </c>
      <c r="D31" s="97">
        <v>-13581</v>
      </c>
      <c r="E31" s="97" t="s">
        <v>9114</v>
      </c>
    </row>
    <row r="32" spans="1:5" x14ac:dyDescent="0.2">
      <c r="A32" s="97" t="s">
        <v>9175</v>
      </c>
      <c r="B32" s="97" t="s">
        <v>9046</v>
      </c>
      <c r="C32" s="97" t="s">
        <v>9176</v>
      </c>
      <c r="D32" s="97">
        <v>4717</v>
      </c>
      <c r="E32" s="97" t="s">
        <v>9114</v>
      </c>
    </row>
    <row r="33" spans="1:5" x14ac:dyDescent="0.2">
      <c r="A33" s="97" t="s">
        <v>9177</v>
      </c>
      <c r="B33" s="97" t="s">
        <v>8479</v>
      </c>
      <c r="C33" s="97" t="s">
        <v>9178</v>
      </c>
      <c r="D33" s="97">
        <v>-5437</v>
      </c>
      <c r="E33" s="97" t="s">
        <v>9117</v>
      </c>
    </row>
    <row r="34" spans="1:5" x14ac:dyDescent="0.2">
      <c r="A34" s="97" t="s">
        <v>9179</v>
      </c>
      <c r="B34" s="97" t="s">
        <v>6215</v>
      </c>
      <c r="C34" s="97" t="s">
        <v>9180</v>
      </c>
      <c r="D34" s="97">
        <v>4814</v>
      </c>
      <c r="E34" s="97" t="s">
        <v>9114</v>
      </c>
    </row>
    <row r="35" spans="1:5" x14ac:dyDescent="0.2">
      <c r="A35" s="97" t="s">
        <v>9181</v>
      </c>
      <c r="B35" s="97" t="s">
        <v>8231</v>
      </c>
      <c r="C35" s="97" t="s">
        <v>9182</v>
      </c>
      <c r="D35" s="97">
        <v>-13119</v>
      </c>
      <c r="E35" s="97" t="s">
        <v>9117</v>
      </c>
    </row>
    <row r="36" spans="1:5" x14ac:dyDescent="0.2">
      <c r="A36" s="97" t="s">
        <v>9183</v>
      </c>
      <c r="B36" s="97" t="s">
        <v>4998</v>
      </c>
      <c r="C36" s="97" t="s">
        <v>9184</v>
      </c>
      <c r="D36" s="97">
        <v>-11907</v>
      </c>
      <c r="E36" s="97" t="s">
        <v>9117</v>
      </c>
    </row>
    <row r="37" spans="1:5" x14ac:dyDescent="0.2">
      <c r="A37" s="97" t="s">
        <v>9185</v>
      </c>
      <c r="B37" s="97" t="s">
        <v>4939</v>
      </c>
      <c r="C37" s="97" t="s">
        <v>9186</v>
      </c>
      <c r="D37" s="97">
        <v>-8484</v>
      </c>
      <c r="E37" s="97" t="s">
        <v>9122</v>
      </c>
    </row>
    <row r="38" spans="1:5" x14ac:dyDescent="0.2">
      <c r="A38" s="97" t="s">
        <v>9187</v>
      </c>
      <c r="B38" s="97" t="s">
        <v>5159</v>
      </c>
      <c r="C38" s="97" t="s">
        <v>9188</v>
      </c>
      <c r="D38" s="97">
        <v>14503</v>
      </c>
      <c r="E38" s="97" t="s">
        <v>9114</v>
      </c>
    </row>
    <row r="39" spans="1:5" x14ac:dyDescent="0.2">
      <c r="A39" s="97" t="s">
        <v>9189</v>
      </c>
      <c r="B39" s="97" t="s">
        <v>4245</v>
      </c>
      <c r="C39" s="97" t="s">
        <v>9190</v>
      </c>
      <c r="D39" s="97">
        <v>90</v>
      </c>
      <c r="E39" s="97" t="s">
        <v>9114</v>
      </c>
    </row>
    <row r="40" spans="1:5" x14ac:dyDescent="0.2">
      <c r="A40" s="97" t="s">
        <v>9191</v>
      </c>
      <c r="B40" s="97" t="s">
        <v>5347</v>
      </c>
      <c r="C40" s="97" t="s">
        <v>9192</v>
      </c>
      <c r="D40" s="97">
        <v>18589</v>
      </c>
      <c r="E40" s="97" t="s">
        <v>9117</v>
      </c>
    </row>
    <row r="41" spans="1:5" x14ac:dyDescent="0.2">
      <c r="A41" s="97" t="s">
        <v>9193</v>
      </c>
      <c r="B41" s="97" t="s">
        <v>4058</v>
      </c>
      <c r="C41" s="97" t="s">
        <v>9194</v>
      </c>
      <c r="D41" s="97">
        <v>12087</v>
      </c>
      <c r="E41" s="97" t="s">
        <v>9117</v>
      </c>
    </row>
    <row r="42" spans="1:5" x14ac:dyDescent="0.2">
      <c r="A42" s="97" t="s">
        <v>9195</v>
      </c>
      <c r="B42" s="97" t="s">
        <v>4220</v>
      </c>
      <c r="C42" s="97" t="s">
        <v>9196</v>
      </c>
      <c r="D42" s="97">
        <v>-13739</v>
      </c>
      <c r="E42" s="97" t="s">
        <v>9117</v>
      </c>
    </row>
    <row r="43" spans="1:5" x14ac:dyDescent="0.2">
      <c r="A43" s="97" t="s">
        <v>9197</v>
      </c>
      <c r="B43" s="97" t="s">
        <v>4071</v>
      </c>
      <c r="C43" s="97" t="s">
        <v>9198</v>
      </c>
      <c r="D43" s="97">
        <v>14665</v>
      </c>
      <c r="E43" s="97" t="s">
        <v>9114</v>
      </c>
    </row>
    <row r="44" spans="1:5" x14ac:dyDescent="0.2">
      <c r="A44" s="97" t="s">
        <v>9199</v>
      </c>
      <c r="B44" s="97" t="s">
        <v>5647</v>
      </c>
      <c r="C44" s="97" t="s">
        <v>9200</v>
      </c>
      <c r="D44" s="97">
        <v>2865</v>
      </c>
      <c r="E44" s="97" t="s">
        <v>9122</v>
      </c>
    </row>
    <row r="45" spans="1:5" x14ac:dyDescent="0.2">
      <c r="A45" s="97" t="s">
        <v>9201</v>
      </c>
      <c r="B45" s="97" t="s">
        <v>7875</v>
      </c>
      <c r="C45" s="97" t="s">
        <v>9202</v>
      </c>
      <c r="D45" s="97">
        <v>17496</v>
      </c>
      <c r="E45" s="97" t="s">
        <v>9122</v>
      </c>
    </row>
    <row r="46" spans="1:5" x14ac:dyDescent="0.2">
      <c r="A46" s="97" t="s">
        <v>9203</v>
      </c>
      <c r="B46" s="97" t="s">
        <v>7080</v>
      </c>
      <c r="C46" s="97" t="s">
        <v>9204</v>
      </c>
      <c r="D46" s="97">
        <v>-1520</v>
      </c>
      <c r="E46" s="97" t="s">
        <v>9122</v>
      </c>
    </row>
    <row r="47" spans="1:5" x14ac:dyDescent="0.2">
      <c r="A47" s="97" t="s">
        <v>9205</v>
      </c>
      <c r="B47" s="97" t="s">
        <v>8892</v>
      </c>
      <c r="C47" s="97" t="s">
        <v>9206</v>
      </c>
      <c r="D47" s="97">
        <v>16145</v>
      </c>
      <c r="E47" s="97" t="s">
        <v>9122</v>
      </c>
    </row>
    <row r="48" spans="1:5" x14ac:dyDescent="0.2">
      <c r="A48" s="97" t="s">
        <v>9207</v>
      </c>
      <c r="B48" s="97" t="s">
        <v>4714</v>
      </c>
      <c r="C48" s="97" t="s">
        <v>9208</v>
      </c>
      <c r="D48" s="97">
        <v>-2237</v>
      </c>
      <c r="E48" s="97" t="s">
        <v>9122</v>
      </c>
    </row>
    <row r="49" spans="1:5" x14ac:dyDescent="0.2">
      <c r="A49" s="97" t="s">
        <v>9209</v>
      </c>
      <c r="B49" s="97" t="s">
        <v>7896</v>
      </c>
      <c r="C49" s="97" t="s">
        <v>9210</v>
      </c>
      <c r="D49" s="97">
        <v>19810</v>
      </c>
      <c r="E49" s="97" t="s">
        <v>9122</v>
      </c>
    </row>
    <row r="50" spans="1:5" x14ac:dyDescent="0.2">
      <c r="A50" s="97" t="s">
        <v>9211</v>
      </c>
      <c r="B50" s="97" t="s">
        <v>8917</v>
      </c>
      <c r="C50" s="97" t="s">
        <v>9164</v>
      </c>
      <c r="D50" s="97">
        <v>-13508</v>
      </c>
      <c r="E50" s="97" t="s">
        <v>9114</v>
      </c>
    </row>
    <row r="51" spans="1:5" x14ac:dyDescent="0.2">
      <c r="A51" s="97" t="s">
        <v>9212</v>
      </c>
      <c r="B51" s="97" t="s">
        <v>4245</v>
      </c>
      <c r="C51" s="97" t="s">
        <v>9213</v>
      </c>
      <c r="D51" s="97">
        <v>-16857</v>
      </c>
      <c r="E51" s="97" t="s">
        <v>9117</v>
      </c>
    </row>
    <row r="52" spans="1:5" x14ac:dyDescent="0.2">
      <c r="A52" s="97" t="s">
        <v>9214</v>
      </c>
      <c r="B52" s="97" t="s">
        <v>6973</v>
      </c>
      <c r="C52" s="97" t="s">
        <v>9215</v>
      </c>
      <c r="D52" s="97">
        <v>-8810</v>
      </c>
      <c r="E52" s="97" t="s">
        <v>9122</v>
      </c>
    </row>
    <row r="53" spans="1:5" x14ac:dyDescent="0.2">
      <c r="A53" s="97" t="s">
        <v>9216</v>
      </c>
      <c r="B53" s="97" t="s">
        <v>5807</v>
      </c>
      <c r="C53" s="97" t="s">
        <v>9217</v>
      </c>
      <c r="D53" s="97">
        <v>840</v>
      </c>
      <c r="E53" s="97" t="s">
        <v>9117</v>
      </c>
    </row>
    <row r="54" spans="1:5" x14ac:dyDescent="0.2">
      <c r="A54" s="97" t="s">
        <v>9218</v>
      </c>
      <c r="B54" s="97" t="s">
        <v>4324</v>
      </c>
      <c r="C54" s="97" t="s">
        <v>9198</v>
      </c>
      <c r="D54" s="97">
        <v>5530</v>
      </c>
      <c r="E54" s="97" t="s">
        <v>9122</v>
      </c>
    </row>
    <row r="55" spans="1:5" x14ac:dyDescent="0.2">
      <c r="A55" s="97" t="s">
        <v>9219</v>
      </c>
      <c r="B55" s="97" t="s">
        <v>8465</v>
      </c>
      <c r="C55" s="97" t="s">
        <v>9220</v>
      </c>
      <c r="D55" s="97">
        <v>-8160</v>
      </c>
      <c r="E55" s="97" t="s">
        <v>9122</v>
      </c>
    </row>
    <row r="56" spans="1:5" x14ac:dyDescent="0.2">
      <c r="A56" s="97" t="s">
        <v>9221</v>
      </c>
      <c r="B56" s="97" t="s">
        <v>5486</v>
      </c>
      <c r="C56" s="97" t="s">
        <v>9222</v>
      </c>
      <c r="D56" s="97">
        <v>2621</v>
      </c>
      <c r="E56" s="97" t="s">
        <v>9117</v>
      </c>
    </row>
    <row r="57" spans="1:5" x14ac:dyDescent="0.2">
      <c r="A57" s="97" t="s">
        <v>9223</v>
      </c>
      <c r="B57" s="97" t="s">
        <v>8980</v>
      </c>
      <c r="C57" s="97" t="s">
        <v>9224</v>
      </c>
      <c r="D57" s="97">
        <v>14844</v>
      </c>
      <c r="E57" s="97" t="s">
        <v>9114</v>
      </c>
    </row>
    <row r="58" spans="1:5" x14ac:dyDescent="0.2">
      <c r="A58" s="97" t="s">
        <v>9225</v>
      </c>
      <c r="B58" s="97" t="s">
        <v>5879</v>
      </c>
      <c r="C58" s="97" t="s">
        <v>9226</v>
      </c>
      <c r="D58" s="97">
        <v>16154</v>
      </c>
      <c r="E58" s="97" t="s">
        <v>9114</v>
      </c>
    </row>
    <row r="59" spans="1:5" x14ac:dyDescent="0.2">
      <c r="A59" s="97" t="s">
        <v>9227</v>
      </c>
      <c r="B59" s="97" t="s">
        <v>6994</v>
      </c>
      <c r="C59" s="97" t="s">
        <v>9228</v>
      </c>
      <c r="D59" s="97">
        <v>18968</v>
      </c>
      <c r="E59" s="97" t="s">
        <v>9117</v>
      </c>
    </row>
    <row r="60" spans="1:5" x14ac:dyDescent="0.2">
      <c r="A60" s="97" t="s">
        <v>9229</v>
      </c>
      <c r="B60" s="97" t="s">
        <v>7854</v>
      </c>
      <c r="C60" s="97" t="s">
        <v>9230</v>
      </c>
      <c r="D60" s="97">
        <v>6388</v>
      </c>
      <c r="E60" s="97" t="s">
        <v>9117</v>
      </c>
    </row>
    <row r="61" spans="1:5" x14ac:dyDescent="0.2">
      <c r="A61" s="97" t="s">
        <v>9231</v>
      </c>
      <c r="B61" s="97" t="s">
        <v>3439</v>
      </c>
      <c r="C61" s="97" t="s">
        <v>9232</v>
      </c>
      <c r="D61" s="97">
        <v>11251</v>
      </c>
      <c r="E61" s="97" t="s">
        <v>9122</v>
      </c>
    </row>
    <row r="62" spans="1:5" x14ac:dyDescent="0.2">
      <c r="A62" s="97" t="s">
        <v>9233</v>
      </c>
      <c r="B62" s="97" t="s">
        <v>5474</v>
      </c>
      <c r="C62" s="97" t="s">
        <v>9188</v>
      </c>
      <c r="D62" s="97">
        <v>18817</v>
      </c>
      <c r="E62" s="97" t="s">
        <v>9114</v>
      </c>
    </row>
    <row r="63" spans="1:5" x14ac:dyDescent="0.2">
      <c r="A63" s="97" t="s">
        <v>9234</v>
      </c>
      <c r="B63" s="97" t="s">
        <v>3882</v>
      </c>
      <c r="C63" s="97" t="s">
        <v>9235</v>
      </c>
      <c r="D63" s="97">
        <v>-11640</v>
      </c>
      <c r="E63" s="97" t="s">
        <v>9114</v>
      </c>
    </row>
    <row r="64" spans="1:5" x14ac:dyDescent="0.2">
      <c r="A64" s="97" t="s">
        <v>9236</v>
      </c>
      <c r="B64" s="97" t="s">
        <v>7068</v>
      </c>
      <c r="C64" s="97" t="s">
        <v>9237</v>
      </c>
      <c r="D64" s="97">
        <v>-3023</v>
      </c>
      <c r="E64" s="97" t="s">
        <v>9114</v>
      </c>
    </row>
    <row r="65" spans="1:5" x14ac:dyDescent="0.2">
      <c r="A65" s="97" t="s">
        <v>9238</v>
      </c>
      <c r="B65" s="97" t="s">
        <v>6761</v>
      </c>
      <c r="C65" s="97" t="s">
        <v>9239</v>
      </c>
      <c r="D65" s="97">
        <v>-19378</v>
      </c>
      <c r="E65" s="97" t="s">
        <v>9114</v>
      </c>
    </row>
    <row r="66" spans="1:5" x14ac:dyDescent="0.2">
      <c r="A66" s="97" t="s">
        <v>9240</v>
      </c>
      <c r="B66" s="97" t="s">
        <v>4726</v>
      </c>
      <c r="C66" s="97" t="s">
        <v>9241</v>
      </c>
      <c r="D66" s="97">
        <v>13657</v>
      </c>
      <c r="E66" s="97" t="s">
        <v>9114</v>
      </c>
    </row>
    <row r="67" spans="1:5" x14ac:dyDescent="0.2">
      <c r="A67" s="97" t="s">
        <v>9242</v>
      </c>
      <c r="B67" s="97" t="s">
        <v>8434</v>
      </c>
      <c r="C67" s="97" t="s">
        <v>9243</v>
      </c>
      <c r="D67" s="97">
        <v>-9810</v>
      </c>
      <c r="E67" s="97" t="s">
        <v>9122</v>
      </c>
    </row>
    <row r="68" spans="1:5" x14ac:dyDescent="0.2">
      <c r="A68" s="97" t="s">
        <v>9244</v>
      </c>
      <c r="B68" s="97" t="s">
        <v>5924</v>
      </c>
      <c r="C68" s="97" t="s">
        <v>9245</v>
      </c>
      <c r="D68" s="97">
        <v>-11719</v>
      </c>
      <c r="E68" s="97" t="s">
        <v>9114</v>
      </c>
    </row>
    <row r="69" spans="1:5" x14ac:dyDescent="0.2">
      <c r="A69" s="97" t="s">
        <v>9246</v>
      </c>
      <c r="B69" s="97" t="s">
        <v>6131</v>
      </c>
      <c r="C69" s="97" t="s">
        <v>9247</v>
      </c>
      <c r="D69" s="97">
        <v>-10650</v>
      </c>
      <c r="E69" s="97" t="s">
        <v>9122</v>
      </c>
    </row>
    <row r="70" spans="1:5" x14ac:dyDescent="0.2">
      <c r="A70" s="97" t="s">
        <v>9248</v>
      </c>
      <c r="B70" s="97" t="s">
        <v>5529</v>
      </c>
      <c r="C70" s="97" t="s">
        <v>9247</v>
      </c>
      <c r="D70" s="97">
        <v>4825</v>
      </c>
      <c r="E70" s="97" t="s">
        <v>9117</v>
      </c>
    </row>
    <row r="71" spans="1:5" x14ac:dyDescent="0.2">
      <c r="A71" s="97" t="s">
        <v>9249</v>
      </c>
      <c r="B71" s="97" t="s">
        <v>8032</v>
      </c>
      <c r="C71" s="97" t="s">
        <v>9250</v>
      </c>
      <c r="D71" s="97">
        <v>17195</v>
      </c>
      <c r="E71" s="97" t="s">
        <v>9122</v>
      </c>
    </row>
    <row r="72" spans="1:5" x14ac:dyDescent="0.2">
      <c r="A72" s="97" t="s">
        <v>9251</v>
      </c>
      <c r="B72" s="97" t="s">
        <v>5791</v>
      </c>
      <c r="C72" s="97" t="s">
        <v>9252</v>
      </c>
      <c r="D72" s="97">
        <v>-2478</v>
      </c>
      <c r="E72" s="97" t="s">
        <v>9117</v>
      </c>
    </row>
    <row r="73" spans="1:5" x14ac:dyDescent="0.2">
      <c r="A73" s="97" t="s">
        <v>9253</v>
      </c>
      <c r="B73" s="97" t="s">
        <v>8176</v>
      </c>
      <c r="C73" s="97" t="s">
        <v>9254</v>
      </c>
      <c r="D73" s="97">
        <v>-16536</v>
      </c>
      <c r="E73" s="97" t="s">
        <v>9117</v>
      </c>
    </row>
    <row r="74" spans="1:5" x14ac:dyDescent="0.2">
      <c r="A74" s="97" t="s">
        <v>9255</v>
      </c>
      <c r="B74" s="97" t="s">
        <v>7547</v>
      </c>
      <c r="C74" s="97" t="s">
        <v>9256</v>
      </c>
      <c r="D74" s="97">
        <v>4258</v>
      </c>
      <c r="E74" s="97" t="s">
        <v>9122</v>
      </c>
    </row>
    <row r="75" spans="1:5" x14ac:dyDescent="0.2">
      <c r="A75" s="97" t="s">
        <v>9257</v>
      </c>
      <c r="B75" s="97" t="s">
        <v>8877</v>
      </c>
      <c r="C75" s="97" t="s">
        <v>9168</v>
      </c>
      <c r="D75" s="97">
        <v>-3675</v>
      </c>
      <c r="E75" s="97" t="s">
        <v>9122</v>
      </c>
    </row>
    <row r="76" spans="1:5" x14ac:dyDescent="0.2">
      <c r="A76" s="97" t="s">
        <v>9258</v>
      </c>
      <c r="B76" s="97" t="s">
        <v>8172</v>
      </c>
      <c r="C76" s="97" t="s">
        <v>9259</v>
      </c>
      <c r="D76" s="97">
        <v>19891</v>
      </c>
      <c r="E76" s="97" t="s">
        <v>9114</v>
      </c>
    </row>
    <row r="77" spans="1:5" x14ac:dyDescent="0.2">
      <c r="A77" s="97" t="s">
        <v>9260</v>
      </c>
      <c r="B77" s="97" t="s">
        <v>4318</v>
      </c>
      <c r="C77" s="97" t="s">
        <v>9261</v>
      </c>
      <c r="D77" s="97">
        <v>7410</v>
      </c>
      <c r="E77" s="97" t="s">
        <v>9122</v>
      </c>
    </row>
    <row r="78" spans="1:5" x14ac:dyDescent="0.2">
      <c r="A78" s="97" t="s">
        <v>9262</v>
      </c>
      <c r="B78" s="97" t="s">
        <v>6678</v>
      </c>
      <c r="C78" s="97" t="s">
        <v>9263</v>
      </c>
      <c r="D78" s="97">
        <v>10001</v>
      </c>
      <c r="E78" s="97" t="s">
        <v>9114</v>
      </c>
    </row>
    <row r="79" spans="1:5" x14ac:dyDescent="0.2">
      <c r="A79" s="97" t="s">
        <v>9264</v>
      </c>
      <c r="B79" s="97" t="s">
        <v>7468</v>
      </c>
      <c r="C79" s="97" t="s">
        <v>9265</v>
      </c>
      <c r="D79" s="97">
        <v>-8001</v>
      </c>
      <c r="E79" s="97" t="s">
        <v>9117</v>
      </c>
    </row>
    <row r="80" spans="1:5" x14ac:dyDescent="0.2">
      <c r="A80" s="97" t="s">
        <v>9266</v>
      </c>
      <c r="B80" s="97" t="s">
        <v>7134</v>
      </c>
      <c r="C80" s="97" t="s">
        <v>9267</v>
      </c>
      <c r="D80" s="97">
        <v>8767</v>
      </c>
      <c r="E80" s="97" t="s">
        <v>9122</v>
      </c>
    </row>
    <row r="81" spans="1:5" x14ac:dyDescent="0.2">
      <c r="A81" s="97" t="s">
        <v>9268</v>
      </c>
      <c r="B81" s="97" t="s">
        <v>7068</v>
      </c>
      <c r="C81" s="97" t="s">
        <v>9170</v>
      </c>
      <c r="D81" s="97">
        <v>3199</v>
      </c>
      <c r="E81" s="97" t="s">
        <v>9117</v>
      </c>
    </row>
    <row r="82" spans="1:5" x14ac:dyDescent="0.2">
      <c r="A82" s="97" t="s">
        <v>9269</v>
      </c>
      <c r="B82" s="97" t="s">
        <v>4933</v>
      </c>
      <c r="C82" s="97" t="s">
        <v>9270</v>
      </c>
      <c r="D82" s="97">
        <v>10714</v>
      </c>
      <c r="E82" s="97" t="s">
        <v>9114</v>
      </c>
    </row>
    <row r="83" spans="1:5" x14ac:dyDescent="0.2">
      <c r="A83" s="97" t="s">
        <v>9271</v>
      </c>
      <c r="B83" s="97" t="s">
        <v>4189</v>
      </c>
      <c r="C83" s="97" t="s">
        <v>9272</v>
      </c>
      <c r="D83" s="97">
        <v>12914</v>
      </c>
      <c r="E83" s="97" t="s">
        <v>9122</v>
      </c>
    </row>
    <row r="84" spans="1:5" x14ac:dyDescent="0.2">
      <c r="A84" s="97" t="s">
        <v>9273</v>
      </c>
      <c r="B84" s="97" t="s">
        <v>5966</v>
      </c>
      <c r="C84" s="97" t="s">
        <v>9274</v>
      </c>
      <c r="D84" s="97">
        <v>-1203</v>
      </c>
      <c r="E84" s="97" t="s">
        <v>9114</v>
      </c>
    </row>
    <row r="85" spans="1:5" x14ac:dyDescent="0.2">
      <c r="A85" s="97" t="s">
        <v>9275</v>
      </c>
      <c r="B85" s="97" t="s">
        <v>3506</v>
      </c>
      <c r="C85" s="97" t="s">
        <v>9276</v>
      </c>
      <c r="D85" s="97">
        <v>-1924</v>
      </c>
      <c r="E85" s="97" t="s">
        <v>9117</v>
      </c>
    </row>
    <row r="86" spans="1:5" x14ac:dyDescent="0.2">
      <c r="A86" s="97" t="s">
        <v>9277</v>
      </c>
      <c r="B86" s="97" t="s">
        <v>6777</v>
      </c>
      <c r="C86" s="97" t="s">
        <v>9278</v>
      </c>
      <c r="D86" s="97">
        <v>8034</v>
      </c>
      <c r="E86" s="97" t="s">
        <v>9122</v>
      </c>
    </row>
    <row r="87" spans="1:5" x14ac:dyDescent="0.2">
      <c r="A87" s="97" t="s">
        <v>9279</v>
      </c>
      <c r="B87" s="97" t="s">
        <v>8460</v>
      </c>
      <c r="C87" s="97" t="s">
        <v>9280</v>
      </c>
      <c r="D87" s="97">
        <v>14117</v>
      </c>
      <c r="E87" s="97" t="s">
        <v>9117</v>
      </c>
    </row>
    <row r="88" spans="1:5" x14ac:dyDescent="0.2">
      <c r="A88" s="97" t="s">
        <v>9281</v>
      </c>
      <c r="B88" s="97" t="s">
        <v>6345</v>
      </c>
      <c r="C88" s="97" t="s">
        <v>6517</v>
      </c>
      <c r="D88" s="97">
        <v>-5008</v>
      </c>
      <c r="E88" s="97" t="s">
        <v>9117</v>
      </c>
    </row>
    <row r="89" spans="1:5" x14ac:dyDescent="0.2">
      <c r="A89" s="97" t="s">
        <v>9282</v>
      </c>
      <c r="B89" s="97" t="s">
        <v>5504</v>
      </c>
      <c r="C89" s="97" t="s">
        <v>9283</v>
      </c>
      <c r="D89" s="97">
        <v>0</v>
      </c>
      <c r="E89" s="97" t="s">
        <v>9117</v>
      </c>
    </row>
    <row r="90" spans="1:5" x14ac:dyDescent="0.2">
      <c r="A90" s="97" t="s">
        <v>9284</v>
      </c>
      <c r="B90" s="97" t="s">
        <v>4443</v>
      </c>
      <c r="C90" s="97" t="s">
        <v>9285</v>
      </c>
      <c r="D90" s="97">
        <v>-14303</v>
      </c>
      <c r="E90" s="97" t="s">
        <v>9117</v>
      </c>
    </row>
    <row r="91" spans="1:5" x14ac:dyDescent="0.2">
      <c r="A91" s="97" t="s">
        <v>9286</v>
      </c>
      <c r="B91" s="97" t="s">
        <v>8273</v>
      </c>
      <c r="C91" s="97" t="s">
        <v>9287</v>
      </c>
      <c r="D91" s="97">
        <v>31</v>
      </c>
      <c r="E91" s="97" t="s">
        <v>9122</v>
      </c>
    </row>
    <row r="92" spans="1:5" x14ac:dyDescent="0.2">
      <c r="A92" s="97" t="s">
        <v>9288</v>
      </c>
      <c r="B92" s="97" t="s">
        <v>8923</v>
      </c>
      <c r="C92" s="97" t="s">
        <v>9289</v>
      </c>
      <c r="D92" s="97">
        <v>6641</v>
      </c>
      <c r="E92" s="97" t="s">
        <v>9122</v>
      </c>
    </row>
    <row r="93" spans="1:5" x14ac:dyDescent="0.2">
      <c r="A93" s="97" t="s">
        <v>9290</v>
      </c>
      <c r="B93" s="97" t="s">
        <v>5385</v>
      </c>
      <c r="C93" s="97" t="s">
        <v>9291</v>
      </c>
      <c r="D93" s="97">
        <v>495</v>
      </c>
      <c r="E93" s="97" t="s">
        <v>9117</v>
      </c>
    </row>
    <row r="94" spans="1:5" x14ac:dyDescent="0.2">
      <c r="A94" s="97" t="s">
        <v>9292</v>
      </c>
      <c r="B94" s="97" t="s">
        <v>8384</v>
      </c>
      <c r="C94" s="97" t="s">
        <v>9293</v>
      </c>
      <c r="D94" s="97">
        <v>-14093</v>
      </c>
      <c r="E94" s="97" t="s">
        <v>9117</v>
      </c>
    </row>
    <row r="95" spans="1:5" x14ac:dyDescent="0.2">
      <c r="A95" s="97" t="s">
        <v>9294</v>
      </c>
      <c r="B95" s="97" t="s">
        <v>4914</v>
      </c>
      <c r="C95" s="97" t="s">
        <v>9295</v>
      </c>
      <c r="D95" s="97">
        <v>-14792</v>
      </c>
      <c r="E95" s="97" t="s">
        <v>9117</v>
      </c>
    </row>
    <row r="96" spans="1:5" x14ac:dyDescent="0.2">
      <c r="A96" s="97" t="s">
        <v>9296</v>
      </c>
      <c r="B96" s="97" t="s">
        <v>6562</v>
      </c>
      <c r="C96" s="97" t="s">
        <v>9297</v>
      </c>
      <c r="D96" s="97">
        <v>-14974</v>
      </c>
      <c r="E96" s="97" t="s">
        <v>9122</v>
      </c>
    </row>
    <row r="97" spans="1:5" x14ac:dyDescent="0.2">
      <c r="A97" s="97" t="s">
        <v>9298</v>
      </c>
      <c r="B97" s="97" t="s">
        <v>7552</v>
      </c>
      <c r="C97" s="97" t="s">
        <v>9299</v>
      </c>
      <c r="D97" s="97">
        <v>-4269</v>
      </c>
      <c r="E97" s="97" t="s">
        <v>9122</v>
      </c>
    </row>
    <row r="98" spans="1:5" x14ac:dyDescent="0.2">
      <c r="A98" s="97" t="s">
        <v>9300</v>
      </c>
      <c r="B98" s="97" t="s">
        <v>6317</v>
      </c>
      <c r="C98" s="97" t="s">
        <v>9188</v>
      </c>
      <c r="D98" s="97">
        <v>-13864</v>
      </c>
      <c r="E98" s="97" t="s">
        <v>9122</v>
      </c>
    </row>
    <row r="99" spans="1:5" x14ac:dyDescent="0.2">
      <c r="A99" s="97" t="s">
        <v>9301</v>
      </c>
      <c r="B99" s="97" t="s">
        <v>4457</v>
      </c>
      <c r="C99" s="97" t="s">
        <v>9280</v>
      </c>
      <c r="D99" s="97">
        <v>-9180</v>
      </c>
      <c r="E99" s="97" t="s">
        <v>9122</v>
      </c>
    </row>
    <row r="100" spans="1:5" x14ac:dyDescent="0.2">
      <c r="A100" s="97" t="s">
        <v>9302</v>
      </c>
      <c r="B100" s="97" t="s">
        <v>7129</v>
      </c>
      <c r="C100" s="97" t="s">
        <v>9303</v>
      </c>
      <c r="D100" s="97">
        <v>17703</v>
      </c>
      <c r="E100" s="97" t="s">
        <v>9114</v>
      </c>
    </row>
    <row r="101" spans="1:5" x14ac:dyDescent="0.2">
      <c r="A101" s="97" t="s">
        <v>9304</v>
      </c>
      <c r="B101" s="97" t="s">
        <v>5305</v>
      </c>
      <c r="C101" s="97" t="s">
        <v>9305</v>
      </c>
      <c r="D101" s="97">
        <v>-16238</v>
      </c>
      <c r="E101" s="97" t="s">
        <v>9122</v>
      </c>
    </row>
    <row r="102" spans="1:5" x14ac:dyDescent="0.2">
      <c r="A102" s="97" t="s">
        <v>9306</v>
      </c>
      <c r="B102" s="97" t="s">
        <v>4450</v>
      </c>
      <c r="C102" s="97" t="s">
        <v>9307</v>
      </c>
      <c r="D102" s="97">
        <v>-14457</v>
      </c>
      <c r="E102" s="97" t="s">
        <v>9114</v>
      </c>
    </row>
    <row r="103" spans="1:5" x14ac:dyDescent="0.2">
      <c r="A103" s="97" t="s">
        <v>9308</v>
      </c>
      <c r="B103" s="97" t="s">
        <v>7907</v>
      </c>
      <c r="C103" s="97" t="s">
        <v>6517</v>
      </c>
      <c r="D103" s="97">
        <v>-1267</v>
      </c>
      <c r="E103" s="97" t="s">
        <v>9122</v>
      </c>
    </row>
    <row r="104" spans="1:5" x14ac:dyDescent="0.2">
      <c r="A104" s="97" t="s">
        <v>9309</v>
      </c>
      <c r="B104" s="97" t="s">
        <v>7479</v>
      </c>
      <c r="C104" s="97" t="s">
        <v>9310</v>
      </c>
      <c r="D104" s="97">
        <v>16317</v>
      </c>
      <c r="E104" s="97" t="s">
        <v>9122</v>
      </c>
    </row>
    <row r="105" spans="1:5" x14ac:dyDescent="0.2">
      <c r="A105" s="97" t="s">
        <v>9311</v>
      </c>
      <c r="B105" s="97" t="s">
        <v>8444</v>
      </c>
      <c r="C105" s="97" t="s">
        <v>9312</v>
      </c>
      <c r="D105" s="97">
        <v>12299</v>
      </c>
      <c r="E105" s="97" t="s">
        <v>9114</v>
      </c>
    </row>
    <row r="106" spans="1:5" x14ac:dyDescent="0.2">
      <c r="A106" s="97" t="s">
        <v>9313</v>
      </c>
      <c r="B106" s="97" t="s">
        <v>8196</v>
      </c>
      <c r="C106" s="97" t="s">
        <v>9314</v>
      </c>
      <c r="D106" s="97">
        <v>-19300</v>
      </c>
      <c r="E106" s="97" t="s">
        <v>9122</v>
      </c>
    </row>
    <row r="107" spans="1:5" x14ac:dyDescent="0.2">
      <c r="A107" s="97" t="s">
        <v>9315</v>
      </c>
      <c r="B107" s="97" t="s">
        <v>8333</v>
      </c>
      <c r="C107" s="97" t="s">
        <v>9206</v>
      </c>
      <c r="D107" s="97">
        <v>7786</v>
      </c>
      <c r="E107" s="97" t="s">
        <v>9117</v>
      </c>
    </row>
    <row r="108" spans="1:5" x14ac:dyDescent="0.2">
      <c r="A108" s="97" t="s">
        <v>9316</v>
      </c>
      <c r="B108" s="97" t="s">
        <v>7671</v>
      </c>
      <c r="C108" s="97" t="s">
        <v>9160</v>
      </c>
      <c r="D108" s="97">
        <v>13337</v>
      </c>
      <c r="E108" s="97" t="s">
        <v>9122</v>
      </c>
    </row>
    <row r="109" spans="1:5" x14ac:dyDescent="0.2">
      <c r="A109" s="97" t="s">
        <v>9317</v>
      </c>
      <c r="B109" s="97" t="s">
        <v>3690</v>
      </c>
      <c r="C109" s="97" t="s">
        <v>9259</v>
      </c>
      <c r="D109" s="97">
        <v>-11060</v>
      </c>
      <c r="E109" s="97" t="s">
        <v>9122</v>
      </c>
    </row>
    <row r="110" spans="1:5" x14ac:dyDescent="0.2">
      <c r="A110" s="97" t="s">
        <v>9318</v>
      </c>
      <c r="B110" s="97" t="s">
        <v>7117</v>
      </c>
      <c r="C110" s="97" t="s">
        <v>9319</v>
      </c>
      <c r="D110" s="97">
        <v>11434</v>
      </c>
      <c r="E110" s="97" t="s">
        <v>9122</v>
      </c>
    </row>
    <row r="111" spans="1:5" x14ac:dyDescent="0.2">
      <c r="A111" s="97" t="s">
        <v>9320</v>
      </c>
      <c r="B111" s="97" t="s">
        <v>5529</v>
      </c>
      <c r="C111" s="97" t="s">
        <v>9321</v>
      </c>
      <c r="D111" s="97">
        <v>12624</v>
      </c>
      <c r="E111" s="97" t="s">
        <v>9114</v>
      </c>
    </row>
    <row r="112" spans="1:5" x14ac:dyDescent="0.2">
      <c r="A112" s="97" t="s">
        <v>9322</v>
      </c>
      <c r="B112" s="97" t="s">
        <v>5462</v>
      </c>
      <c r="C112" s="97" t="s">
        <v>9323</v>
      </c>
      <c r="D112" s="97">
        <v>13751</v>
      </c>
      <c r="E112" s="97" t="s">
        <v>9114</v>
      </c>
    </row>
    <row r="113" spans="1:5" x14ac:dyDescent="0.2">
      <c r="A113" s="97" t="s">
        <v>9324</v>
      </c>
      <c r="B113" s="97" t="s">
        <v>6577</v>
      </c>
      <c r="C113" s="97" t="s">
        <v>9325</v>
      </c>
      <c r="D113" s="97">
        <v>14891</v>
      </c>
      <c r="E113" s="97" t="s">
        <v>9117</v>
      </c>
    </row>
    <row r="114" spans="1:5" x14ac:dyDescent="0.2">
      <c r="A114" s="97" t="s">
        <v>9326</v>
      </c>
      <c r="B114" s="97" t="s">
        <v>7601</v>
      </c>
      <c r="C114" s="97" t="s">
        <v>9327</v>
      </c>
      <c r="D114" s="97">
        <v>-11829</v>
      </c>
      <c r="E114" s="97" t="s">
        <v>9114</v>
      </c>
    </row>
    <row r="115" spans="1:5" x14ac:dyDescent="0.2">
      <c r="A115" s="97" t="s">
        <v>9328</v>
      </c>
      <c r="B115" s="97" t="s">
        <v>4298</v>
      </c>
      <c r="C115" s="97" t="s">
        <v>9329</v>
      </c>
      <c r="D115" s="97">
        <v>6572</v>
      </c>
      <c r="E115" s="97" t="s">
        <v>9117</v>
      </c>
    </row>
    <row r="116" spans="1:5" x14ac:dyDescent="0.2">
      <c r="A116" s="97" t="s">
        <v>9330</v>
      </c>
      <c r="B116" s="97" t="s">
        <v>5248</v>
      </c>
      <c r="C116" s="97" t="s">
        <v>9331</v>
      </c>
      <c r="D116" s="97">
        <v>-19090</v>
      </c>
      <c r="E116" s="97" t="s">
        <v>9117</v>
      </c>
    </row>
    <row r="117" spans="1:5" x14ac:dyDescent="0.2">
      <c r="A117" s="97" t="s">
        <v>9332</v>
      </c>
      <c r="B117" s="97" t="s">
        <v>8439</v>
      </c>
      <c r="C117" s="97" t="s">
        <v>9333</v>
      </c>
      <c r="D117" s="97">
        <v>-7537</v>
      </c>
      <c r="E117" s="97" t="s">
        <v>9122</v>
      </c>
    </row>
    <row r="118" spans="1:5" x14ac:dyDescent="0.2">
      <c r="A118" s="97" t="s">
        <v>9334</v>
      </c>
      <c r="B118" s="97" t="s">
        <v>7691</v>
      </c>
      <c r="C118" s="97" t="s">
        <v>9335</v>
      </c>
      <c r="D118" s="97">
        <v>-19523</v>
      </c>
      <c r="E118" s="97" t="s">
        <v>9122</v>
      </c>
    </row>
    <row r="119" spans="1:5" x14ac:dyDescent="0.2">
      <c r="A119" s="97" t="s">
        <v>9336</v>
      </c>
      <c r="B119" s="97" t="s">
        <v>6978</v>
      </c>
      <c r="C119" s="97" t="s">
        <v>9337</v>
      </c>
      <c r="D119" s="97">
        <v>7851</v>
      </c>
      <c r="E119" s="97" t="s">
        <v>9114</v>
      </c>
    </row>
    <row r="120" spans="1:5" x14ac:dyDescent="0.2">
      <c r="A120" s="97" t="s">
        <v>9338</v>
      </c>
      <c r="B120" s="97" t="s">
        <v>6443</v>
      </c>
      <c r="C120" s="97" t="s">
        <v>9339</v>
      </c>
      <c r="D120" s="97">
        <v>15017</v>
      </c>
      <c r="E120" s="97" t="s">
        <v>9114</v>
      </c>
    </row>
    <row r="121" spans="1:5" x14ac:dyDescent="0.2">
      <c r="A121" s="97" t="s">
        <v>9340</v>
      </c>
      <c r="B121" s="97" t="s">
        <v>7297</v>
      </c>
      <c r="C121" s="97" t="s">
        <v>9341</v>
      </c>
      <c r="D121" s="97">
        <v>2613</v>
      </c>
      <c r="E121" s="97" t="s">
        <v>9114</v>
      </c>
    </row>
    <row r="122" spans="1:5" x14ac:dyDescent="0.2">
      <c r="A122" s="97" t="s">
        <v>9342</v>
      </c>
      <c r="B122" s="97" t="s">
        <v>8337</v>
      </c>
      <c r="C122" s="97" t="s">
        <v>9198</v>
      </c>
      <c r="D122" s="97">
        <v>-3995</v>
      </c>
      <c r="E122" s="97" t="s">
        <v>9122</v>
      </c>
    </row>
    <row r="123" spans="1:5" x14ac:dyDescent="0.2">
      <c r="A123" s="97" t="s">
        <v>9343</v>
      </c>
      <c r="B123" s="97" t="s">
        <v>4890</v>
      </c>
      <c r="C123" s="97" t="s">
        <v>9344</v>
      </c>
      <c r="D123" s="97">
        <v>14610</v>
      </c>
      <c r="E123" s="97" t="s">
        <v>9117</v>
      </c>
    </row>
    <row r="124" spans="1:5" x14ac:dyDescent="0.2">
      <c r="A124" s="97" t="s">
        <v>9345</v>
      </c>
      <c r="B124" s="97" t="s">
        <v>6535</v>
      </c>
      <c r="C124" s="97" t="s">
        <v>9346</v>
      </c>
      <c r="D124" s="97">
        <v>19924</v>
      </c>
      <c r="E124" s="97" t="s">
        <v>9114</v>
      </c>
    </row>
    <row r="125" spans="1:5" x14ac:dyDescent="0.2">
      <c r="A125" s="97" t="s">
        <v>9347</v>
      </c>
      <c r="B125" s="97" t="s">
        <v>5354</v>
      </c>
      <c r="C125" s="97" t="s">
        <v>9348</v>
      </c>
      <c r="D125" s="97">
        <v>-17225</v>
      </c>
      <c r="E125" s="97" t="s">
        <v>9117</v>
      </c>
    </row>
    <row r="126" spans="1:5" x14ac:dyDescent="0.2">
      <c r="A126" s="97" t="s">
        <v>9349</v>
      </c>
      <c r="B126" s="97" t="s">
        <v>7680</v>
      </c>
      <c r="C126" s="97" t="s">
        <v>9350</v>
      </c>
      <c r="D126" s="97">
        <v>19804</v>
      </c>
      <c r="E126" s="97" t="s">
        <v>9122</v>
      </c>
    </row>
    <row r="127" spans="1:5" x14ac:dyDescent="0.2">
      <c r="A127" s="97" t="s">
        <v>9351</v>
      </c>
      <c r="B127" s="97" t="s">
        <v>9046</v>
      </c>
      <c r="C127" s="97" t="s">
        <v>9352</v>
      </c>
      <c r="D127" s="97">
        <v>9402</v>
      </c>
      <c r="E127" s="97" t="s">
        <v>9114</v>
      </c>
    </row>
    <row r="128" spans="1:5" x14ac:dyDescent="0.2">
      <c r="A128" s="97" t="s">
        <v>9353</v>
      </c>
      <c r="B128" s="97" t="s">
        <v>5856</v>
      </c>
      <c r="C128" s="97" t="s">
        <v>9354</v>
      </c>
      <c r="D128" s="97">
        <v>-8956</v>
      </c>
      <c r="E128" s="97" t="s">
        <v>9122</v>
      </c>
    </row>
    <row r="129" spans="1:5" x14ac:dyDescent="0.2">
      <c r="A129" s="97" t="s">
        <v>9355</v>
      </c>
      <c r="B129" s="97" t="s">
        <v>3861</v>
      </c>
      <c r="C129" s="97" t="s">
        <v>9312</v>
      </c>
      <c r="D129" s="97">
        <v>14309</v>
      </c>
      <c r="E129" s="97" t="s">
        <v>9114</v>
      </c>
    </row>
    <row r="130" spans="1:5" x14ac:dyDescent="0.2">
      <c r="A130" s="97" t="s">
        <v>9356</v>
      </c>
      <c r="B130" s="97" t="s">
        <v>8242</v>
      </c>
      <c r="C130" s="97" t="s">
        <v>9357</v>
      </c>
      <c r="D130" s="97">
        <v>-5250</v>
      </c>
      <c r="E130" s="97" t="s">
        <v>9114</v>
      </c>
    </row>
    <row r="131" spans="1:5" x14ac:dyDescent="0.2">
      <c r="A131" s="97" t="s">
        <v>9358</v>
      </c>
      <c r="B131" s="97" t="s">
        <v>5607</v>
      </c>
      <c r="C131" s="97" t="s">
        <v>9270</v>
      </c>
      <c r="D131" s="97">
        <v>-8544</v>
      </c>
      <c r="E131" s="97" t="s">
        <v>9114</v>
      </c>
    </row>
    <row r="132" spans="1:5" x14ac:dyDescent="0.2">
      <c r="A132" s="97" t="s">
        <v>9359</v>
      </c>
      <c r="B132" s="97" t="s">
        <v>4496</v>
      </c>
      <c r="C132" s="97" t="s">
        <v>9360</v>
      </c>
      <c r="D132" s="97">
        <v>-15077</v>
      </c>
      <c r="E132" s="97" t="s">
        <v>9114</v>
      </c>
    </row>
    <row r="133" spans="1:5" x14ac:dyDescent="0.2">
      <c r="A133" s="97" t="s">
        <v>9361</v>
      </c>
      <c r="B133" s="97" t="s">
        <v>8333</v>
      </c>
      <c r="C133" s="97" t="s">
        <v>9362</v>
      </c>
      <c r="D133" s="97">
        <v>4055</v>
      </c>
      <c r="E133" s="97" t="s">
        <v>9117</v>
      </c>
    </row>
    <row r="134" spans="1:5" x14ac:dyDescent="0.2">
      <c r="A134" s="97" t="s">
        <v>9363</v>
      </c>
      <c r="B134" s="97" t="s">
        <v>7745</v>
      </c>
      <c r="C134" s="97" t="s">
        <v>9364</v>
      </c>
      <c r="D134" s="97">
        <v>-11263</v>
      </c>
      <c r="E134" s="97" t="s">
        <v>9114</v>
      </c>
    </row>
    <row r="135" spans="1:5" x14ac:dyDescent="0.2">
      <c r="A135" s="97" t="s">
        <v>9365</v>
      </c>
      <c r="B135" s="97" t="s">
        <v>4860</v>
      </c>
      <c r="C135" s="97" t="s">
        <v>9366</v>
      </c>
      <c r="D135" s="97">
        <v>13664</v>
      </c>
      <c r="E135" s="97" t="s">
        <v>9122</v>
      </c>
    </row>
    <row r="136" spans="1:5" x14ac:dyDescent="0.2">
      <c r="A136" s="97" t="s">
        <v>9367</v>
      </c>
      <c r="B136" s="97" t="s">
        <v>8439</v>
      </c>
      <c r="C136" s="97" t="s">
        <v>9368</v>
      </c>
      <c r="D136" s="97">
        <v>3153</v>
      </c>
      <c r="E136" s="97" t="s">
        <v>9114</v>
      </c>
    </row>
    <row r="137" spans="1:5" x14ac:dyDescent="0.2">
      <c r="A137" s="97" t="s">
        <v>9369</v>
      </c>
      <c r="B137" s="97" t="s">
        <v>7835</v>
      </c>
      <c r="C137" s="97" t="s">
        <v>9370</v>
      </c>
      <c r="D137" s="97">
        <v>-16664</v>
      </c>
      <c r="E137" s="97" t="s">
        <v>9122</v>
      </c>
    </row>
    <row r="138" spans="1:5" x14ac:dyDescent="0.2">
      <c r="A138" s="97" t="s">
        <v>9371</v>
      </c>
      <c r="B138" s="97" t="s">
        <v>8877</v>
      </c>
      <c r="C138" s="97" t="s">
        <v>9372</v>
      </c>
      <c r="D138" s="97">
        <v>7703</v>
      </c>
      <c r="E138" s="97" t="s">
        <v>9122</v>
      </c>
    </row>
    <row r="139" spans="1:5" x14ac:dyDescent="0.2">
      <c r="A139" s="97" t="s">
        <v>9373</v>
      </c>
      <c r="B139" s="97" t="s">
        <v>8242</v>
      </c>
      <c r="C139" s="97" t="s">
        <v>9374</v>
      </c>
      <c r="D139" s="97">
        <v>12473</v>
      </c>
      <c r="E139" s="97" t="s">
        <v>9122</v>
      </c>
    </row>
    <row r="140" spans="1:5" x14ac:dyDescent="0.2">
      <c r="A140" s="97" t="s">
        <v>9375</v>
      </c>
      <c r="B140" s="97" t="s">
        <v>4952</v>
      </c>
      <c r="C140" s="97" t="s">
        <v>9376</v>
      </c>
      <c r="D140" s="97">
        <v>4844</v>
      </c>
      <c r="E140" s="97" t="s">
        <v>9122</v>
      </c>
    </row>
    <row r="141" spans="1:5" x14ac:dyDescent="0.2">
      <c r="A141" s="97" t="s">
        <v>9377</v>
      </c>
      <c r="B141" s="97" t="s">
        <v>7660</v>
      </c>
      <c r="C141" s="97" t="s">
        <v>9303</v>
      </c>
      <c r="D141" s="97">
        <v>-8828</v>
      </c>
      <c r="E141" s="97" t="s">
        <v>9122</v>
      </c>
    </row>
    <row r="142" spans="1:5" x14ac:dyDescent="0.2">
      <c r="A142" s="97" t="s">
        <v>9378</v>
      </c>
      <c r="B142" s="97" t="s">
        <v>7848</v>
      </c>
      <c r="C142" s="97" t="s">
        <v>9379</v>
      </c>
      <c r="D142" s="97">
        <v>4463</v>
      </c>
      <c r="E142" s="97" t="s">
        <v>9117</v>
      </c>
    </row>
    <row r="143" spans="1:5" x14ac:dyDescent="0.2">
      <c r="A143" s="97" t="s">
        <v>9380</v>
      </c>
      <c r="B143" s="97" t="s">
        <v>3814</v>
      </c>
      <c r="C143" s="97" t="s">
        <v>9206</v>
      </c>
      <c r="D143" s="97">
        <v>-12580</v>
      </c>
      <c r="E143" s="97" t="s">
        <v>9117</v>
      </c>
    </row>
    <row r="144" spans="1:5" x14ac:dyDescent="0.2">
      <c r="A144" s="97" t="s">
        <v>9381</v>
      </c>
      <c r="B144" s="97" t="s">
        <v>8821</v>
      </c>
      <c r="C144" s="97" t="s">
        <v>9382</v>
      </c>
      <c r="D144" s="97">
        <v>2148</v>
      </c>
      <c r="E144" s="97" t="s">
        <v>9114</v>
      </c>
    </row>
    <row r="145" spans="1:5" x14ac:dyDescent="0.2">
      <c r="A145" s="97" t="s">
        <v>9383</v>
      </c>
      <c r="B145" s="97" t="s">
        <v>8528</v>
      </c>
      <c r="C145" s="97" t="s">
        <v>9220</v>
      </c>
      <c r="D145" s="97">
        <v>-3632</v>
      </c>
      <c r="E145" s="97" t="s">
        <v>9122</v>
      </c>
    </row>
    <row r="146" spans="1:5" x14ac:dyDescent="0.2">
      <c r="A146" s="97" t="s">
        <v>9384</v>
      </c>
      <c r="B146" s="97" t="s">
        <v>8058</v>
      </c>
      <c r="C146" s="97" t="s">
        <v>9385</v>
      </c>
      <c r="D146" s="97">
        <v>15331</v>
      </c>
      <c r="E146" s="97" t="s">
        <v>9114</v>
      </c>
    </row>
    <row r="147" spans="1:5" x14ac:dyDescent="0.2">
      <c r="A147" s="97" t="s">
        <v>9386</v>
      </c>
      <c r="B147" s="97" t="s">
        <v>4659</v>
      </c>
      <c r="C147" s="97" t="s">
        <v>9387</v>
      </c>
      <c r="D147" s="97">
        <v>-12276</v>
      </c>
      <c r="E147" s="97" t="s">
        <v>9114</v>
      </c>
    </row>
    <row r="148" spans="1:5" x14ac:dyDescent="0.2">
      <c r="A148" s="97" t="s">
        <v>9388</v>
      </c>
      <c r="B148" s="97" t="s">
        <v>8485</v>
      </c>
      <c r="C148" s="97" t="s">
        <v>9389</v>
      </c>
      <c r="D148" s="97">
        <v>-991</v>
      </c>
      <c r="E148" s="97" t="s">
        <v>9114</v>
      </c>
    </row>
    <row r="149" spans="1:5" x14ac:dyDescent="0.2">
      <c r="A149" s="97" t="s">
        <v>9390</v>
      </c>
      <c r="B149" s="97" t="s">
        <v>6497</v>
      </c>
      <c r="C149" s="97" t="s">
        <v>9321</v>
      </c>
      <c r="D149" s="97">
        <v>-394</v>
      </c>
      <c r="E149" s="97" t="s">
        <v>9117</v>
      </c>
    </row>
    <row r="150" spans="1:5" x14ac:dyDescent="0.2">
      <c r="A150" s="97" t="s">
        <v>9391</v>
      </c>
      <c r="B150" s="97" t="s">
        <v>7807</v>
      </c>
      <c r="C150" s="97" t="s">
        <v>9392</v>
      </c>
      <c r="D150" s="97">
        <v>11662</v>
      </c>
      <c r="E150" s="97" t="s">
        <v>9122</v>
      </c>
    </row>
    <row r="151" spans="1:5" x14ac:dyDescent="0.2">
      <c r="A151" s="97" t="s">
        <v>9393</v>
      </c>
      <c r="B151" s="97" t="s">
        <v>5949</v>
      </c>
      <c r="C151" s="97" t="s">
        <v>9394</v>
      </c>
      <c r="D151" s="97">
        <v>-763</v>
      </c>
      <c r="E151" s="97" t="s">
        <v>9114</v>
      </c>
    </row>
    <row r="152" spans="1:5" x14ac:dyDescent="0.2">
      <c r="A152" s="97" t="s">
        <v>9395</v>
      </c>
      <c r="B152" s="97" t="s">
        <v>5403</v>
      </c>
      <c r="C152" s="97" t="s">
        <v>9396</v>
      </c>
      <c r="D152" s="97">
        <v>-2650</v>
      </c>
      <c r="E152" s="97" t="s">
        <v>9122</v>
      </c>
    </row>
    <row r="153" spans="1:5" x14ac:dyDescent="0.2">
      <c r="A153" s="97" t="s">
        <v>9397</v>
      </c>
      <c r="B153" s="97" t="s">
        <v>8268</v>
      </c>
      <c r="C153" s="97" t="s">
        <v>9398</v>
      </c>
      <c r="D153" s="97">
        <v>-6037</v>
      </c>
      <c r="E153" s="97" t="s">
        <v>9114</v>
      </c>
    </row>
    <row r="154" spans="1:5" x14ac:dyDescent="0.2">
      <c r="A154" s="97" t="s">
        <v>9399</v>
      </c>
      <c r="B154" s="97" t="s">
        <v>7447</v>
      </c>
      <c r="C154" s="97" t="s">
        <v>9307</v>
      </c>
      <c r="D154" s="97">
        <v>-19854</v>
      </c>
      <c r="E154" s="97" t="s">
        <v>9114</v>
      </c>
    </row>
    <row r="155" spans="1:5" x14ac:dyDescent="0.2">
      <c r="A155" s="97" t="s">
        <v>9400</v>
      </c>
      <c r="B155" s="97" t="s">
        <v>8766</v>
      </c>
      <c r="C155" s="97" t="s">
        <v>9401</v>
      </c>
      <c r="D155" s="97">
        <v>17279</v>
      </c>
      <c r="E155" s="97" t="s">
        <v>9114</v>
      </c>
    </row>
    <row r="156" spans="1:5" x14ac:dyDescent="0.2">
      <c r="A156" s="97" t="s">
        <v>9402</v>
      </c>
      <c r="B156" s="97" t="s">
        <v>8439</v>
      </c>
      <c r="C156" s="97" t="s">
        <v>9119</v>
      </c>
      <c r="D156" s="97">
        <v>5796</v>
      </c>
      <c r="E156" s="97" t="s">
        <v>9114</v>
      </c>
    </row>
    <row r="157" spans="1:5" x14ac:dyDescent="0.2">
      <c r="A157" s="97" t="s">
        <v>9403</v>
      </c>
      <c r="B157" s="97" t="s">
        <v>4537</v>
      </c>
      <c r="C157" s="97" t="s">
        <v>9192</v>
      </c>
      <c r="D157" s="97">
        <v>-5749</v>
      </c>
      <c r="E157" s="97" t="s">
        <v>9114</v>
      </c>
    </row>
    <row r="158" spans="1:5" x14ac:dyDescent="0.2">
      <c r="A158" s="97" t="s">
        <v>9404</v>
      </c>
      <c r="B158" s="97" t="s">
        <v>3600</v>
      </c>
      <c r="C158" s="97" t="s">
        <v>9276</v>
      </c>
      <c r="D158" s="97">
        <v>-24</v>
      </c>
      <c r="E158" s="97" t="s">
        <v>9122</v>
      </c>
    </row>
    <row r="159" spans="1:5" x14ac:dyDescent="0.2">
      <c r="A159" s="97" t="s">
        <v>9405</v>
      </c>
      <c r="B159" s="97" t="s">
        <v>6834</v>
      </c>
      <c r="C159" s="97" t="s">
        <v>9406</v>
      </c>
      <c r="D159" s="97">
        <v>13785</v>
      </c>
      <c r="E159" s="97" t="s">
        <v>9122</v>
      </c>
    </row>
    <row r="160" spans="1:5" x14ac:dyDescent="0.2">
      <c r="A160" s="97" t="s">
        <v>9407</v>
      </c>
      <c r="B160" s="97" t="s">
        <v>5949</v>
      </c>
      <c r="C160" s="97" t="s">
        <v>9408</v>
      </c>
      <c r="D160" s="97">
        <v>-17679</v>
      </c>
      <c r="E160" s="97" t="s">
        <v>9117</v>
      </c>
    </row>
    <row r="161" spans="1:5" x14ac:dyDescent="0.2">
      <c r="A161" s="97" t="s">
        <v>9409</v>
      </c>
      <c r="B161" s="97" t="s">
        <v>5630</v>
      </c>
      <c r="C161" s="97" t="s">
        <v>9410</v>
      </c>
      <c r="D161" s="97">
        <v>10346</v>
      </c>
      <c r="E161" s="97" t="s">
        <v>9122</v>
      </c>
    </row>
    <row r="162" spans="1:5" x14ac:dyDescent="0.2">
      <c r="A162" s="97" t="s">
        <v>9411</v>
      </c>
      <c r="B162" s="97" t="s">
        <v>6126</v>
      </c>
      <c r="C162" s="97" t="s">
        <v>9412</v>
      </c>
      <c r="D162" s="97">
        <v>11999</v>
      </c>
      <c r="E162" s="97" t="s">
        <v>9117</v>
      </c>
    </row>
    <row r="163" spans="1:5" x14ac:dyDescent="0.2">
      <c r="A163" s="97" t="s">
        <v>9413</v>
      </c>
      <c r="B163" s="97" t="s">
        <v>7541</v>
      </c>
      <c r="C163" s="97" t="s">
        <v>9414</v>
      </c>
      <c r="D163" s="97">
        <v>-16232</v>
      </c>
      <c r="E163" s="97" t="s">
        <v>9117</v>
      </c>
    </row>
    <row r="164" spans="1:5" x14ac:dyDescent="0.2">
      <c r="A164" s="97" t="s">
        <v>9415</v>
      </c>
      <c r="B164" s="97" t="s">
        <v>6414</v>
      </c>
      <c r="C164" s="97" t="s">
        <v>9416</v>
      </c>
      <c r="D164" s="97">
        <v>3314</v>
      </c>
      <c r="E164" s="97" t="s">
        <v>9122</v>
      </c>
    </row>
    <row r="165" spans="1:5" x14ac:dyDescent="0.2">
      <c r="A165" s="97" t="s">
        <v>9417</v>
      </c>
      <c r="B165" s="97" t="s">
        <v>5695</v>
      </c>
      <c r="C165" s="97" t="s">
        <v>9418</v>
      </c>
      <c r="D165" s="97">
        <v>-19614</v>
      </c>
      <c r="E165" s="97" t="s">
        <v>9114</v>
      </c>
    </row>
    <row r="166" spans="1:5" x14ac:dyDescent="0.2">
      <c r="A166" s="97" t="s">
        <v>9419</v>
      </c>
      <c r="B166" s="97" t="s">
        <v>7963</v>
      </c>
      <c r="C166" s="97" t="s">
        <v>9420</v>
      </c>
      <c r="D166" s="97">
        <v>10169</v>
      </c>
      <c r="E166" s="97" t="s">
        <v>9114</v>
      </c>
    </row>
    <row r="167" spans="1:5" x14ac:dyDescent="0.2">
      <c r="A167" s="97" t="s">
        <v>9421</v>
      </c>
      <c r="B167" s="97" t="s">
        <v>5944</v>
      </c>
      <c r="C167" s="97" t="s">
        <v>9422</v>
      </c>
      <c r="D167" s="97">
        <v>1531</v>
      </c>
      <c r="E167" s="97" t="s">
        <v>9117</v>
      </c>
    </row>
    <row r="168" spans="1:5" x14ac:dyDescent="0.2">
      <c r="A168" s="97" t="s">
        <v>9423</v>
      </c>
      <c r="B168" s="97" t="s">
        <v>5944</v>
      </c>
      <c r="C168" s="97" t="s">
        <v>9424</v>
      </c>
      <c r="D168" s="97">
        <v>-448</v>
      </c>
      <c r="E168" s="97" t="s">
        <v>9114</v>
      </c>
    </row>
    <row r="169" spans="1:5" x14ac:dyDescent="0.2">
      <c r="A169" s="97" t="s">
        <v>9425</v>
      </c>
      <c r="B169" s="97" t="s">
        <v>3949</v>
      </c>
      <c r="C169" s="97" t="s">
        <v>9426</v>
      </c>
      <c r="D169" s="97">
        <v>3192</v>
      </c>
      <c r="E169" s="97" t="s">
        <v>9117</v>
      </c>
    </row>
    <row r="170" spans="1:5" x14ac:dyDescent="0.2">
      <c r="A170" s="97" t="s">
        <v>9427</v>
      </c>
      <c r="B170" s="97" t="s">
        <v>6719</v>
      </c>
      <c r="C170" s="97" t="s">
        <v>9428</v>
      </c>
      <c r="D170" s="97">
        <v>-12977</v>
      </c>
      <c r="E170" s="97" t="s">
        <v>9117</v>
      </c>
    </row>
    <row r="171" spans="1:5" x14ac:dyDescent="0.2">
      <c r="A171" s="97" t="s">
        <v>9429</v>
      </c>
      <c r="B171" s="97" t="s">
        <v>7807</v>
      </c>
      <c r="C171" s="97" t="s">
        <v>9430</v>
      </c>
      <c r="D171" s="97">
        <v>-19663</v>
      </c>
      <c r="E171" s="97" t="s">
        <v>9117</v>
      </c>
    </row>
    <row r="172" spans="1:5" x14ac:dyDescent="0.2">
      <c r="A172" s="97" t="s">
        <v>9431</v>
      </c>
      <c r="B172" s="97" t="s">
        <v>5300</v>
      </c>
      <c r="C172" s="97" t="s">
        <v>9432</v>
      </c>
      <c r="D172" s="97">
        <v>2919</v>
      </c>
      <c r="E172" s="97" t="s">
        <v>9117</v>
      </c>
    </row>
    <row r="173" spans="1:5" x14ac:dyDescent="0.2">
      <c r="A173" s="97" t="s">
        <v>9433</v>
      </c>
      <c r="B173" s="97" t="s">
        <v>5300</v>
      </c>
      <c r="C173" s="97" t="s">
        <v>9434</v>
      </c>
      <c r="D173" s="97">
        <v>-7800</v>
      </c>
      <c r="E173" s="97" t="s">
        <v>9114</v>
      </c>
    </row>
    <row r="174" spans="1:5" x14ac:dyDescent="0.2">
      <c r="A174" s="97" t="s">
        <v>9435</v>
      </c>
      <c r="B174" s="97" t="s">
        <v>7641</v>
      </c>
      <c r="C174" s="97" t="s">
        <v>9337</v>
      </c>
      <c r="D174" s="97">
        <v>6349</v>
      </c>
      <c r="E174" s="97" t="s">
        <v>9122</v>
      </c>
    </row>
    <row r="175" spans="1:5" x14ac:dyDescent="0.2">
      <c r="A175" s="97" t="s">
        <v>9436</v>
      </c>
      <c r="B175" s="97" t="s">
        <v>8821</v>
      </c>
      <c r="C175" s="97" t="s">
        <v>9437</v>
      </c>
      <c r="D175" s="97">
        <v>3234</v>
      </c>
      <c r="E175" s="97" t="s">
        <v>9117</v>
      </c>
    </row>
    <row r="176" spans="1:5" x14ac:dyDescent="0.2">
      <c r="A176" s="97" t="s">
        <v>9438</v>
      </c>
      <c r="B176" s="97" t="s">
        <v>4758</v>
      </c>
      <c r="C176" s="97" t="s">
        <v>9439</v>
      </c>
      <c r="D176" s="97">
        <v>-19420</v>
      </c>
      <c r="E176" s="97" t="s">
        <v>9114</v>
      </c>
    </row>
    <row r="177" spans="1:5" x14ac:dyDescent="0.2">
      <c r="A177" s="97" t="s">
        <v>9440</v>
      </c>
      <c r="B177" s="97" t="s">
        <v>7660</v>
      </c>
      <c r="C177" s="97" t="s">
        <v>9441</v>
      </c>
      <c r="D177" s="97">
        <v>-13359</v>
      </c>
      <c r="E177" s="97" t="s">
        <v>9122</v>
      </c>
    </row>
    <row r="178" spans="1:5" x14ac:dyDescent="0.2">
      <c r="A178" s="97" t="s">
        <v>9442</v>
      </c>
      <c r="B178" s="97" t="s">
        <v>8479</v>
      </c>
      <c r="C178" s="97" t="s">
        <v>9443</v>
      </c>
      <c r="D178" s="97">
        <v>8233</v>
      </c>
      <c r="E178" s="97" t="s">
        <v>9117</v>
      </c>
    </row>
    <row r="179" spans="1:5" x14ac:dyDescent="0.2">
      <c r="A179" s="97" t="s">
        <v>9444</v>
      </c>
      <c r="B179" s="97" t="s">
        <v>6834</v>
      </c>
      <c r="C179" s="97" t="s">
        <v>9445</v>
      </c>
      <c r="D179" s="97">
        <v>12246</v>
      </c>
      <c r="E179" s="97" t="s">
        <v>9114</v>
      </c>
    </row>
    <row r="180" spans="1:5" x14ac:dyDescent="0.2">
      <c r="A180" s="97" t="s">
        <v>9446</v>
      </c>
      <c r="B180" s="97" t="s">
        <v>5960</v>
      </c>
      <c r="C180" s="97" t="s">
        <v>9447</v>
      </c>
      <c r="D180" s="97">
        <v>-7054</v>
      </c>
      <c r="E180" s="97" t="s">
        <v>9122</v>
      </c>
    </row>
    <row r="181" spans="1:5" x14ac:dyDescent="0.2">
      <c r="A181" s="97" t="s">
        <v>9448</v>
      </c>
      <c r="B181" s="97" t="s">
        <v>4125</v>
      </c>
      <c r="C181" s="97" t="s">
        <v>9449</v>
      </c>
      <c r="D181" s="97">
        <v>-14447</v>
      </c>
      <c r="E181" s="97" t="s">
        <v>9122</v>
      </c>
    </row>
    <row r="182" spans="1:5" x14ac:dyDescent="0.2">
      <c r="A182" s="97" t="s">
        <v>9450</v>
      </c>
      <c r="B182" s="97" t="s">
        <v>4349</v>
      </c>
      <c r="C182" s="97" t="s">
        <v>9164</v>
      </c>
      <c r="D182" s="97">
        <v>14674</v>
      </c>
      <c r="E182" s="97" t="s">
        <v>9122</v>
      </c>
    </row>
    <row r="183" spans="1:5" x14ac:dyDescent="0.2">
      <c r="A183" s="97" t="s">
        <v>9451</v>
      </c>
      <c r="B183" s="97" t="s">
        <v>5551</v>
      </c>
      <c r="C183" s="97" t="s">
        <v>9452</v>
      </c>
      <c r="D183" s="97">
        <v>13706</v>
      </c>
      <c r="E183" s="97" t="s">
        <v>9117</v>
      </c>
    </row>
    <row r="184" spans="1:5" x14ac:dyDescent="0.2">
      <c r="A184" s="97" t="s">
        <v>9453</v>
      </c>
      <c r="B184" s="97" t="s">
        <v>7937</v>
      </c>
      <c r="C184" s="97" t="s">
        <v>9454</v>
      </c>
      <c r="D184" s="97">
        <v>-9927</v>
      </c>
      <c r="E184" s="97" t="s">
        <v>9117</v>
      </c>
    </row>
    <row r="185" spans="1:5" x14ac:dyDescent="0.2">
      <c r="A185" s="97" t="s">
        <v>9455</v>
      </c>
      <c r="B185" s="97" t="s">
        <v>8147</v>
      </c>
      <c r="C185" s="97" t="s">
        <v>9456</v>
      </c>
      <c r="D185" s="97">
        <v>6916</v>
      </c>
      <c r="E185" s="97" t="s">
        <v>9117</v>
      </c>
    </row>
    <row r="186" spans="1:5" x14ac:dyDescent="0.2">
      <c r="A186" s="97" t="s">
        <v>9457</v>
      </c>
      <c r="B186" s="97" t="s">
        <v>7015</v>
      </c>
      <c r="C186" s="97" t="s">
        <v>9458</v>
      </c>
      <c r="D186" s="97">
        <v>-11884</v>
      </c>
      <c r="E186" s="97" t="s">
        <v>9122</v>
      </c>
    </row>
    <row r="187" spans="1:5" x14ac:dyDescent="0.2">
      <c r="A187" s="97" t="s">
        <v>9459</v>
      </c>
      <c r="B187" s="97" t="s">
        <v>8528</v>
      </c>
      <c r="C187" s="97" t="s">
        <v>9460</v>
      </c>
      <c r="D187" s="97">
        <v>11943</v>
      </c>
      <c r="E187" s="97" t="s">
        <v>9122</v>
      </c>
    </row>
    <row r="188" spans="1:5" x14ac:dyDescent="0.2">
      <c r="A188" s="97" t="s">
        <v>9461</v>
      </c>
      <c r="B188" s="97" t="s">
        <v>8216</v>
      </c>
      <c r="C188" s="97" t="s">
        <v>9462</v>
      </c>
      <c r="D188" s="97">
        <v>-19548</v>
      </c>
      <c r="E188" s="97" t="s">
        <v>9117</v>
      </c>
    </row>
    <row r="189" spans="1:5" x14ac:dyDescent="0.2">
      <c r="A189" s="97" t="s">
        <v>9463</v>
      </c>
      <c r="B189" s="97" t="s">
        <v>3827</v>
      </c>
      <c r="C189" s="97" t="s">
        <v>9464</v>
      </c>
      <c r="D189" s="97">
        <v>-9801</v>
      </c>
      <c r="E189" s="97" t="s">
        <v>9117</v>
      </c>
    </row>
    <row r="190" spans="1:5" x14ac:dyDescent="0.2">
      <c r="A190" s="97" t="s">
        <v>9465</v>
      </c>
      <c r="B190" s="97" t="s">
        <v>8449</v>
      </c>
      <c r="C190" s="97" t="s">
        <v>9321</v>
      </c>
      <c r="D190" s="97">
        <v>-3608</v>
      </c>
      <c r="E190" s="97" t="s">
        <v>9122</v>
      </c>
    </row>
    <row r="191" spans="1:5" x14ac:dyDescent="0.2">
      <c r="A191" s="97" t="s">
        <v>9466</v>
      </c>
      <c r="B191" s="97" t="s">
        <v>8882</v>
      </c>
      <c r="C191" s="97" t="s">
        <v>9467</v>
      </c>
      <c r="D191" s="97">
        <v>-5183</v>
      </c>
      <c r="E191" s="97" t="s">
        <v>9122</v>
      </c>
    </row>
    <row r="192" spans="1:5" x14ac:dyDescent="0.2">
      <c r="A192" s="97" t="s">
        <v>9468</v>
      </c>
      <c r="B192" s="97" t="s">
        <v>7707</v>
      </c>
      <c r="C192" s="97" t="s">
        <v>9469</v>
      </c>
      <c r="D192" s="97">
        <v>10847</v>
      </c>
      <c r="E192" s="97" t="s">
        <v>9117</v>
      </c>
    </row>
    <row r="193" spans="1:5" x14ac:dyDescent="0.2">
      <c r="A193" s="97" t="s">
        <v>9470</v>
      </c>
      <c r="B193" s="97" t="s">
        <v>5431</v>
      </c>
      <c r="C193" s="97" t="s">
        <v>9471</v>
      </c>
      <c r="D193" s="97">
        <v>5910</v>
      </c>
      <c r="E193" s="97" t="s">
        <v>9114</v>
      </c>
    </row>
    <row r="194" spans="1:5" x14ac:dyDescent="0.2">
      <c r="A194" s="97" t="s">
        <v>9472</v>
      </c>
      <c r="B194" s="97" t="s">
        <v>6328</v>
      </c>
      <c r="C194" s="97" t="s">
        <v>9473</v>
      </c>
      <c r="D194" s="97">
        <v>4530</v>
      </c>
      <c r="E194" s="97" t="s">
        <v>9122</v>
      </c>
    </row>
    <row r="195" spans="1:5" x14ac:dyDescent="0.2">
      <c r="A195" s="97" t="s">
        <v>9474</v>
      </c>
      <c r="B195" s="97" t="s">
        <v>7422</v>
      </c>
      <c r="C195" s="97" t="s">
        <v>9475</v>
      </c>
      <c r="D195" s="97">
        <v>-387</v>
      </c>
      <c r="E195" s="97" t="s">
        <v>9122</v>
      </c>
    </row>
    <row r="196" spans="1:5" x14ac:dyDescent="0.2">
      <c r="A196" s="97" t="s">
        <v>9476</v>
      </c>
      <c r="B196" s="97" t="s">
        <v>4560</v>
      </c>
      <c r="C196" s="97" t="s">
        <v>9477</v>
      </c>
      <c r="D196" s="97">
        <v>3887</v>
      </c>
      <c r="E196" s="97" t="s">
        <v>9117</v>
      </c>
    </row>
    <row r="197" spans="1:5" x14ac:dyDescent="0.2">
      <c r="A197" s="97" t="s">
        <v>9478</v>
      </c>
      <c r="B197" s="97" t="s">
        <v>7000</v>
      </c>
      <c r="C197" s="97" t="s">
        <v>9479</v>
      </c>
      <c r="D197" s="97">
        <v>8071</v>
      </c>
      <c r="E197" s="97" t="s">
        <v>9117</v>
      </c>
    </row>
    <row r="198" spans="1:5" x14ac:dyDescent="0.2">
      <c r="A198" s="97" t="s">
        <v>9480</v>
      </c>
      <c r="B198" s="97" t="s">
        <v>4388</v>
      </c>
      <c r="C198" s="97" t="s">
        <v>9481</v>
      </c>
      <c r="D198" s="97">
        <v>-8061</v>
      </c>
      <c r="E198" s="97" t="s">
        <v>9114</v>
      </c>
    </row>
    <row r="199" spans="1:5" x14ac:dyDescent="0.2">
      <c r="A199" s="97" t="s">
        <v>9482</v>
      </c>
      <c r="B199" s="97" t="s">
        <v>6242</v>
      </c>
      <c r="C199" s="97" t="s">
        <v>9483</v>
      </c>
      <c r="D199" s="97">
        <v>15155</v>
      </c>
      <c r="E199" s="97" t="s">
        <v>9114</v>
      </c>
    </row>
    <row r="200" spans="1:5" x14ac:dyDescent="0.2">
      <c r="A200" s="97" t="s">
        <v>9484</v>
      </c>
      <c r="B200" s="97" t="s">
        <v>7636</v>
      </c>
      <c r="C200" s="97" t="s">
        <v>9485</v>
      </c>
      <c r="D200" s="97">
        <v>-2340</v>
      </c>
      <c r="E200" s="97" t="s">
        <v>9117</v>
      </c>
    </row>
    <row r="201" spans="1:5" x14ac:dyDescent="0.2">
      <c r="A201" s="97" t="s">
        <v>9486</v>
      </c>
      <c r="B201" s="97" t="s">
        <v>6471</v>
      </c>
      <c r="C201" s="97" t="s">
        <v>9487</v>
      </c>
      <c r="D201" s="97">
        <v>-12877</v>
      </c>
      <c r="E201" s="97" t="s">
        <v>9114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8BD8-7D20-423E-8099-2FD5F0FF2445}">
  <dimension ref="A1:I101"/>
  <sheetViews>
    <sheetView workbookViewId="0">
      <selection activeCell="F2" sqref="F2"/>
    </sheetView>
  </sheetViews>
  <sheetFormatPr defaultColWidth="9.140625" defaultRowHeight="12.75" x14ac:dyDescent="0.2"/>
  <cols>
    <col min="1" max="1" width="9.5703125" style="97" customWidth="1"/>
    <col min="2" max="2" width="10.7109375" style="97" customWidth="1"/>
    <col min="3" max="3" width="11.7109375" style="97" customWidth="1"/>
    <col min="4" max="4" width="16.7109375" style="97" customWidth="1"/>
    <col min="5" max="5" width="16.42578125" style="97" bestFit="1" customWidth="1"/>
    <col min="6" max="6" width="14.85546875" style="97" customWidth="1"/>
    <col min="7" max="7" width="14" style="97" customWidth="1"/>
    <col min="8" max="8" width="15.140625" style="97" customWidth="1"/>
    <col min="9" max="9" width="28.7109375" style="97" customWidth="1"/>
    <col min="10" max="10" width="9.140625" style="97"/>
    <col min="11" max="11" width="92.28515625" style="97" bestFit="1" customWidth="1"/>
    <col min="12" max="16384" width="9.140625" style="97"/>
  </cols>
  <sheetData>
    <row r="1" spans="1:9" ht="15" x14ac:dyDescent="0.2">
      <c r="A1" s="96" t="s">
        <v>9488</v>
      </c>
      <c r="B1" s="96" t="s">
        <v>3417</v>
      </c>
      <c r="C1" s="96" t="s">
        <v>9489</v>
      </c>
      <c r="D1" s="96" t="s">
        <v>9490</v>
      </c>
      <c r="E1" s="96" t="s">
        <v>9491</v>
      </c>
      <c r="F1" s="96" t="s">
        <v>9492</v>
      </c>
      <c r="G1" s="96" t="s">
        <v>9493</v>
      </c>
      <c r="H1" s="96" t="s">
        <v>9494</v>
      </c>
      <c r="I1" s="96" t="s">
        <v>9495</v>
      </c>
    </row>
    <row r="2" spans="1:9" x14ac:dyDescent="0.2">
      <c r="A2" s="97" t="s">
        <v>9496</v>
      </c>
      <c r="B2" s="97" t="s">
        <v>5607</v>
      </c>
      <c r="C2" s="97">
        <v>449948</v>
      </c>
      <c r="D2" s="97" t="s">
        <v>9497</v>
      </c>
      <c r="E2" s="97" t="s">
        <v>9498</v>
      </c>
      <c r="F2" s="97">
        <v>3.8726518283481659</v>
      </c>
      <c r="G2" s="97" t="s">
        <v>9499</v>
      </c>
      <c r="H2" s="97">
        <v>464860</v>
      </c>
      <c r="I2" s="97" t="s">
        <v>7173</v>
      </c>
    </row>
    <row r="3" spans="1:9" x14ac:dyDescent="0.2">
      <c r="A3" s="97" t="s">
        <v>9500</v>
      </c>
      <c r="B3" s="97" t="s">
        <v>4769</v>
      </c>
      <c r="C3" s="97">
        <v>458233</v>
      </c>
      <c r="D3" s="97" t="s">
        <v>9501</v>
      </c>
      <c r="E3" s="97" t="s">
        <v>9502</v>
      </c>
      <c r="F3" s="97">
        <v>4.9032839849585468</v>
      </c>
      <c r="G3" s="97" t="s">
        <v>9499</v>
      </c>
      <c r="H3" s="97">
        <v>200691</v>
      </c>
      <c r="I3" s="97" t="s">
        <v>9503</v>
      </c>
    </row>
    <row r="4" spans="1:9" x14ac:dyDescent="0.2">
      <c r="A4" s="97" t="s">
        <v>9504</v>
      </c>
      <c r="B4" s="97" t="s">
        <v>7527</v>
      </c>
      <c r="C4" s="97">
        <v>412030</v>
      </c>
      <c r="D4" s="97" t="s">
        <v>9505</v>
      </c>
      <c r="E4" s="97" t="s">
        <v>9498</v>
      </c>
      <c r="F4" s="97">
        <v>3.9280226041768489</v>
      </c>
      <c r="G4" s="97" t="s">
        <v>9499</v>
      </c>
      <c r="H4" s="97">
        <v>307274</v>
      </c>
      <c r="I4" s="97" t="s">
        <v>8443</v>
      </c>
    </row>
    <row r="5" spans="1:9" x14ac:dyDescent="0.2">
      <c r="A5" s="97" t="s">
        <v>9506</v>
      </c>
      <c r="B5" s="97" t="s">
        <v>5586</v>
      </c>
      <c r="C5" s="97">
        <v>331859</v>
      </c>
      <c r="D5" s="97" t="s">
        <v>9507</v>
      </c>
      <c r="E5" s="97" t="s">
        <v>9498</v>
      </c>
      <c r="F5" s="97">
        <v>2.662162915718993</v>
      </c>
      <c r="G5" s="97" t="s">
        <v>9508</v>
      </c>
      <c r="H5" s="97">
        <v>161469</v>
      </c>
      <c r="I5" s="97" t="s">
        <v>9509</v>
      </c>
    </row>
    <row r="6" spans="1:9" x14ac:dyDescent="0.2">
      <c r="A6" s="97" t="s">
        <v>9510</v>
      </c>
      <c r="B6" s="97" t="s">
        <v>5107</v>
      </c>
      <c r="C6" s="97">
        <v>207096</v>
      </c>
      <c r="D6" s="97" t="s">
        <v>9511</v>
      </c>
      <c r="E6" s="97" t="s">
        <v>9502</v>
      </c>
      <c r="F6" s="97">
        <v>3.7237370808870121</v>
      </c>
      <c r="G6" s="97" t="s">
        <v>9508</v>
      </c>
      <c r="H6" s="97">
        <v>384792</v>
      </c>
      <c r="I6" s="97" t="s">
        <v>9512</v>
      </c>
    </row>
    <row r="7" spans="1:9" x14ac:dyDescent="0.2">
      <c r="A7" s="97" t="s">
        <v>9513</v>
      </c>
      <c r="B7" s="97" t="s">
        <v>5420</v>
      </c>
      <c r="C7" s="97">
        <v>220959</v>
      </c>
      <c r="D7" s="97" t="s">
        <v>9514</v>
      </c>
      <c r="E7" s="97" t="s">
        <v>9515</v>
      </c>
      <c r="F7" s="97">
        <v>4.5938846126697053</v>
      </c>
      <c r="G7" s="97" t="s">
        <v>9499</v>
      </c>
      <c r="H7" s="97">
        <v>215801</v>
      </c>
      <c r="I7" s="97" t="s">
        <v>9516</v>
      </c>
    </row>
    <row r="8" spans="1:9" x14ac:dyDescent="0.2">
      <c r="A8" s="97" t="s">
        <v>9517</v>
      </c>
      <c r="B8" s="97" t="s">
        <v>7901</v>
      </c>
      <c r="C8" s="97">
        <v>357733</v>
      </c>
      <c r="D8" s="97" t="s">
        <v>9518</v>
      </c>
      <c r="E8" s="97" t="s">
        <v>9498</v>
      </c>
      <c r="F8" s="97">
        <v>2.6128844128778228</v>
      </c>
      <c r="G8" s="97" t="s">
        <v>9519</v>
      </c>
      <c r="H8" s="97">
        <v>394506</v>
      </c>
      <c r="I8" s="97" t="s">
        <v>7173</v>
      </c>
    </row>
    <row r="9" spans="1:9" x14ac:dyDescent="0.2">
      <c r="A9" s="97" t="s">
        <v>9520</v>
      </c>
      <c r="B9" s="97" t="s">
        <v>8273</v>
      </c>
      <c r="C9" s="97">
        <v>62184</v>
      </c>
      <c r="D9" s="97" t="s">
        <v>9521</v>
      </c>
      <c r="E9" s="97" t="s">
        <v>9502</v>
      </c>
      <c r="F9" s="97">
        <v>4.4804397436402521</v>
      </c>
      <c r="G9" s="97" t="s">
        <v>9499</v>
      </c>
      <c r="H9" s="97">
        <v>459486</v>
      </c>
      <c r="I9" s="97" t="s">
        <v>9522</v>
      </c>
    </row>
    <row r="10" spans="1:9" x14ac:dyDescent="0.2">
      <c r="A10" s="97" t="s">
        <v>9523</v>
      </c>
      <c r="B10" s="97" t="s">
        <v>8017</v>
      </c>
      <c r="C10" s="97">
        <v>347574</v>
      </c>
      <c r="D10" s="97" t="s">
        <v>9524</v>
      </c>
      <c r="E10" s="97" t="s">
        <v>9498</v>
      </c>
      <c r="F10" s="97">
        <v>3.1874563264570921</v>
      </c>
      <c r="G10" s="97" t="s">
        <v>9519</v>
      </c>
      <c r="H10" s="97">
        <v>484610</v>
      </c>
      <c r="I10" s="97" t="s">
        <v>9525</v>
      </c>
    </row>
    <row r="11" spans="1:9" x14ac:dyDescent="0.2">
      <c r="A11" s="97" t="s">
        <v>9526</v>
      </c>
      <c r="B11" s="97" t="s">
        <v>7566</v>
      </c>
      <c r="C11" s="97">
        <v>461753</v>
      </c>
      <c r="D11" s="97" t="s">
        <v>9527</v>
      </c>
      <c r="E11" s="97" t="s">
        <v>9498</v>
      </c>
      <c r="F11" s="97">
        <v>2.6728682634366359</v>
      </c>
      <c r="G11" s="97" t="s">
        <v>9508</v>
      </c>
      <c r="H11" s="97">
        <v>381499</v>
      </c>
      <c r="I11" s="97" t="s">
        <v>9528</v>
      </c>
    </row>
    <row r="12" spans="1:9" x14ac:dyDescent="0.2">
      <c r="A12" s="97" t="s">
        <v>9529</v>
      </c>
      <c r="B12" s="97" t="s">
        <v>8425</v>
      </c>
      <c r="C12" s="97">
        <v>66886</v>
      </c>
      <c r="D12" s="97" t="s">
        <v>9452</v>
      </c>
      <c r="E12" s="97" t="s">
        <v>9498</v>
      </c>
      <c r="F12" s="97">
        <v>3.629866627546857</v>
      </c>
      <c r="G12" s="97" t="s">
        <v>9499</v>
      </c>
      <c r="H12" s="97">
        <v>455825</v>
      </c>
      <c r="I12" s="97" t="s">
        <v>9530</v>
      </c>
    </row>
    <row r="13" spans="1:9" x14ac:dyDescent="0.2">
      <c r="A13" s="97" t="s">
        <v>9531</v>
      </c>
      <c r="B13" s="97" t="s">
        <v>5253</v>
      </c>
      <c r="C13" s="97">
        <v>122946</v>
      </c>
      <c r="D13" s="97" t="s">
        <v>9532</v>
      </c>
      <c r="E13" s="97" t="s">
        <v>9498</v>
      </c>
      <c r="F13" s="97">
        <v>3.5476292004524952</v>
      </c>
      <c r="G13" s="97" t="s">
        <v>9519</v>
      </c>
      <c r="H13" s="97">
        <v>46595</v>
      </c>
      <c r="I13" s="97" t="s">
        <v>9533</v>
      </c>
    </row>
    <row r="14" spans="1:9" x14ac:dyDescent="0.2">
      <c r="A14" s="97" t="s">
        <v>9534</v>
      </c>
      <c r="B14" s="97" t="s">
        <v>4732</v>
      </c>
      <c r="C14" s="97">
        <v>130578</v>
      </c>
      <c r="D14" s="97" t="s">
        <v>9535</v>
      </c>
      <c r="E14" s="97" t="s">
        <v>9498</v>
      </c>
      <c r="F14" s="97">
        <v>2.8382998987182342</v>
      </c>
      <c r="G14" s="97" t="s">
        <v>9519</v>
      </c>
      <c r="H14" s="97">
        <v>57291</v>
      </c>
      <c r="I14" s="97" t="s">
        <v>9536</v>
      </c>
    </row>
    <row r="15" spans="1:9" x14ac:dyDescent="0.2">
      <c r="A15" s="97" t="s">
        <v>9537</v>
      </c>
      <c r="B15" s="97" t="s">
        <v>7685</v>
      </c>
      <c r="C15" s="97">
        <v>223146</v>
      </c>
      <c r="D15" s="97" t="s">
        <v>9538</v>
      </c>
      <c r="E15" s="97" t="s">
        <v>9498</v>
      </c>
      <c r="F15" s="97">
        <v>3.742071841629957</v>
      </c>
      <c r="G15" s="97" t="s">
        <v>9519</v>
      </c>
      <c r="H15" s="97">
        <v>333541</v>
      </c>
      <c r="I15" s="97" t="s">
        <v>9539</v>
      </c>
    </row>
    <row r="16" spans="1:9" x14ac:dyDescent="0.2">
      <c r="A16" s="97" t="s">
        <v>9540</v>
      </c>
      <c r="B16" s="97" t="s">
        <v>7145</v>
      </c>
      <c r="C16" s="97">
        <v>347895</v>
      </c>
      <c r="D16" s="97" t="s">
        <v>9541</v>
      </c>
      <c r="E16" s="97" t="s">
        <v>9502</v>
      </c>
      <c r="F16" s="97">
        <v>2.3134891708341998</v>
      </c>
      <c r="G16" s="97" t="s">
        <v>9519</v>
      </c>
      <c r="H16" s="97">
        <v>300213</v>
      </c>
      <c r="I16" s="97" t="s">
        <v>9542</v>
      </c>
    </row>
    <row r="17" spans="1:9" x14ac:dyDescent="0.2">
      <c r="A17" s="97" t="s">
        <v>9543</v>
      </c>
      <c r="B17" s="97" t="s">
        <v>4395</v>
      </c>
      <c r="C17" s="97">
        <v>380217</v>
      </c>
      <c r="D17" s="97" t="s">
        <v>9544</v>
      </c>
      <c r="E17" s="97" t="s">
        <v>9515</v>
      </c>
      <c r="F17" s="97">
        <v>3.5561399159297489</v>
      </c>
      <c r="G17" s="97" t="s">
        <v>9519</v>
      </c>
      <c r="H17" s="97">
        <v>407209</v>
      </c>
      <c r="I17" s="97" t="s">
        <v>9545</v>
      </c>
    </row>
    <row r="18" spans="1:9" x14ac:dyDescent="0.2">
      <c r="A18" s="97" t="s">
        <v>9546</v>
      </c>
      <c r="B18" s="97" t="s">
        <v>8475</v>
      </c>
      <c r="C18" s="97">
        <v>468982</v>
      </c>
      <c r="D18" s="97" t="s">
        <v>9547</v>
      </c>
      <c r="E18" s="97" t="s">
        <v>9498</v>
      </c>
      <c r="F18" s="97">
        <v>4.9593330252656402</v>
      </c>
      <c r="G18" s="97" t="s">
        <v>9508</v>
      </c>
      <c r="H18" s="97">
        <v>418137</v>
      </c>
      <c r="I18" s="97" t="s">
        <v>9548</v>
      </c>
    </row>
    <row r="19" spans="1:9" x14ac:dyDescent="0.2">
      <c r="A19" s="97" t="s">
        <v>9549</v>
      </c>
      <c r="B19" s="97" t="s">
        <v>7937</v>
      </c>
      <c r="C19" s="97">
        <v>366147</v>
      </c>
      <c r="D19" s="97" t="s">
        <v>4724</v>
      </c>
      <c r="E19" s="97" t="s">
        <v>9515</v>
      </c>
      <c r="F19" s="97">
        <v>2.314120665745786</v>
      </c>
      <c r="G19" s="97" t="s">
        <v>9508</v>
      </c>
      <c r="H19" s="97">
        <v>180561</v>
      </c>
      <c r="I19" s="97" t="s">
        <v>9550</v>
      </c>
    </row>
    <row r="20" spans="1:9" x14ac:dyDescent="0.2">
      <c r="A20" s="97" t="s">
        <v>9551</v>
      </c>
      <c r="B20" s="97" t="s">
        <v>7745</v>
      </c>
      <c r="C20" s="97">
        <v>368681</v>
      </c>
      <c r="D20" s="97" t="s">
        <v>9552</v>
      </c>
      <c r="E20" s="97" t="s">
        <v>9515</v>
      </c>
      <c r="F20" s="97">
        <v>3.6572203610561309</v>
      </c>
      <c r="G20" s="97" t="s">
        <v>9508</v>
      </c>
      <c r="H20" s="97">
        <v>426889</v>
      </c>
      <c r="I20" s="97" t="s">
        <v>9553</v>
      </c>
    </row>
    <row r="21" spans="1:9" x14ac:dyDescent="0.2">
      <c r="A21" s="97" t="s">
        <v>9554</v>
      </c>
      <c r="B21" s="97" t="s">
        <v>7869</v>
      </c>
      <c r="C21" s="97">
        <v>350877</v>
      </c>
      <c r="D21" s="97" t="s">
        <v>9555</v>
      </c>
      <c r="E21" s="97" t="s">
        <v>9502</v>
      </c>
      <c r="F21" s="97">
        <v>4.6387279922827824</v>
      </c>
      <c r="G21" s="97" t="s">
        <v>9499</v>
      </c>
      <c r="H21" s="97">
        <v>74822</v>
      </c>
      <c r="I21" s="97" t="s">
        <v>9556</v>
      </c>
    </row>
    <row r="22" spans="1:9" x14ac:dyDescent="0.2">
      <c r="A22" s="97" t="s">
        <v>9557</v>
      </c>
      <c r="B22" s="97" t="s">
        <v>6804</v>
      </c>
      <c r="C22" s="97">
        <v>254936</v>
      </c>
      <c r="D22" s="97" t="s">
        <v>3940</v>
      </c>
      <c r="E22" s="97" t="s">
        <v>9498</v>
      </c>
      <c r="F22" s="97">
        <v>2.5809702003552548</v>
      </c>
      <c r="G22" s="97" t="s">
        <v>9499</v>
      </c>
      <c r="H22" s="97">
        <v>141044</v>
      </c>
      <c r="I22" s="97" t="s">
        <v>9558</v>
      </c>
    </row>
    <row r="23" spans="1:9" x14ac:dyDescent="0.2">
      <c r="A23" s="97" t="s">
        <v>9559</v>
      </c>
      <c r="B23" s="97" t="s">
        <v>8766</v>
      </c>
      <c r="C23" s="97">
        <v>249920</v>
      </c>
      <c r="D23" s="97" t="s">
        <v>9560</v>
      </c>
      <c r="E23" s="97" t="s">
        <v>9502</v>
      </c>
      <c r="F23" s="97">
        <v>4.0826964937131294</v>
      </c>
      <c r="G23" s="97" t="s">
        <v>9499</v>
      </c>
      <c r="H23" s="97">
        <v>392550</v>
      </c>
      <c r="I23" s="97" t="s">
        <v>9561</v>
      </c>
    </row>
    <row r="24" spans="1:9" x14ac:dyDescent="0.2">
      <c r="A24" s="97" t="s">
        <v>9562</v>
      </c>
      <c r="B24" s="97" t="s">
        <v>5172</v>
      </c>
      <c r="C24" s="97">
        <v>157062</v>
      </c>
      <c r="D24" s="97" t="s">
        <v>9563</v>
      </c>
      <c r="E24" s="97" t="s">
        <v>9502</v>
      </c>
      <c r="F24" s="97">
        <v>4.1503601025969541</v>
      </c>
      <c r="G24" s="97" t="s">
        <v>9499</v>
      </c>
      <c r="H24" s="97">
        <v>109851</v>
      </c>
      <c r="I24" s="97" t="s">
        <v>9564</v>
      </c>
    </row>
    <row r="25" spans="1:9" x14ac:dyDescent="0.2">
      <c r="A25" s="97" t="s">
        <v>9565</v>
      </c>
      <c r="B25" s="97" t="s">
        <v>3499</v>
      </c>
      <c r="C25" s="97">
        <v>254805</v>
      </c>
      <c r="D25" s="97" t="s">
        <v>9566</v>
      </c>
      <c r="E25" s="97" t="s">
        <v>9515</v>
      </c>
      <c r="F25" s="97">
        <v>3.6691817997236829</v>
      </c>
      <c r="G25" s="97" t="s">
        <v>9499</v>
      </c>
      <c r="H25" s="97">
        <v>487596</v>
      </c>
      <c r="I25" s="97" t="s">
        <v>9567</v>
      </c>
    </row>
    <row r="26" spans="1:9" x14ac:dyDescent="0.2">
      <c r="A26" s="97" t="s">
        <v>9568</v>
      </c>
      <c r="B26" s="97" t="s">
        <v>8027</v>
      </c>
      <c r="C26" s="97">
        <v>83401</v>
      </c>
      <c r="D26" s="97" t="s">
        <v>9569</v>
      </c>
      <c r="E26" s="97" t="s">
        <v>9502</v>
      </c>
      <c r="F26" s="97">
        <v>1.7097305579591111</v>
      </c>
      <c r="G26" s="97" t="s">
        <v>9508</v>
      </c>
      <c r="H26" s="97">
        <v>392319</v>
      </c>
      <c r="I26" s="97" t="s">
        <v>9570</v>
      </c>
    </row>
    <row r="27" spans="1:9" x14ac:dyDescent="0.2">
      <c r="A27" s="97" t="s">
        <v>9571</v>
      </c>
      <c r="B27" s="97" t="s">
        <v>5403</v>
      </c>
      <c r="C27" s="97">
        <v>330226</v>
      </c>
      <c r="D27" s="97" t="s">
        <v>9572</v>
      </c>
      <c r="E27" s="97" t="s">
        <v>9502</v>
      </c>
      <c r="F27" s="97">
        <v>2.8108326997275852</v>
      </c>
      <c r="G27" s="97" t="s">
        <v>9499</v>
      </c>
      <c r="H27" s="97">
        <v>208651</v>
      </c>
      <c r="I27" s="97" t="s">
        <v>7571</v>
      </c>
    </row>
    <row r="28" spans="1:9" x14ac:dyDescent="0.2">
      <c r="A28" s="97" t="s">
        <v>9573</v>
      </c>
      <c r="B28" s="97" t="s">
        <v>5295</v>
      </c>
      <c r="C28" s="97">
        <v>252602</v>
      </c>
      <c r="D28" s="97" t="s">
        <v>7630</v>
      </c>
      <c r="E28" s="97" t="s">
        <v>9515</v>
      </c>
      <c r="F28" s="97">
        <v>2.5381515563058952</v>
      </c>
      <c r="G28" s="97" t="s">
        <v>9499</v>
      </c>
      <c r="H28" s="97">
        <v>366482</v>
      </c>
      <c r="I28" s="97" t="s">
        <v>9574</v>
      </c>
    </row>
    <row r="29" spans="1:9" x14ac:dyDescent="0.2">
      <c r="A29" s="97" t="s">
        <v>9575</v>
      </c>
      <c r="B29" s="97" t="s">
        <v>8307</v>
      </c>
      <c r="C29" s="97">
        <v>148743</v>
      </c>
      <c r="D29" s="97" t="s">
        <v>9576</v>
      </c>
      <c r="E29" s="97" t="s">
        <v>9502</v>
      </c>
      <c r="F29" s="97">
        <v>2.0308470488720971</v>
      </c>
      <c r="G29" s="97" t="s">
        <v>9499</v>
      </c>
      <c r="H29" s="97">
        <v>161533</v>
      </c>
      <c r="I29" s="97" t="s">
        <v>9577</v>
      </c>
    </row>
    <row r="30" spans="1:9" x14ac:dyDescent="0.2">
      <c r="A30" s="97" t="s">
        <v>9578</v>
      </c>
      <c r="B30" s="97" t="s">
        <v>5684</v>
      </c>
      <c r="C30" s="97">
        <v>298920</v>
      </c>
      <c r="D30" s="97" t="s">
        <v>9422</v>
      </c>
      <c r="E30" s="97" t="s">
        <v>9502</v>
      </c>
      <c r="F30" s="97">
        <v>2.2153486553366188</v>
      </c>
      <c r="G30" s="97" t="s">
        <v>9499</v>
      </c>
      <c r="H30" s="97">
        <v>3366</v>
      </c>
      <c r="I30" s="97" t="s">
        <v>9579</v>
      </c>
    </row>
    <row r="31" spans="1:9" x14ac:dyDescent="0.2">
      <c r="A31" s="97" t="s">
        <v>9580</v>
      </c>
      <c r="B31" s="97" t="s">
        <v>8098</v>
      </c>
      <c r="C31" s="97">
        <v>106957</v>
      </c>
      <c r="D31" s="97" t="s">
        <v>9581</v>
      </c>
      <c r="E31" s="97" t="s">
        <v>9502</v>
      </c>
      <c r="F31" s="97">
        <v>1.6326735044510949</v>
      </c>
      <c r="G31" s="97" t="s">
        <v>9508</v>
      </c>
      <c r="H31" s="97">
        <v>88289</v>
      </c>
      <c r="I31" s="97" t="s">
        <v>4116</v>
      </c>
    </row>
    <row r="32" spans="1:9" x14ac:dyDescent="0.2">
      <c r="A32" s="97" t="s">
        <v>9582</v>
      </c>
      <c r="B32" s="97" t="s">
        <v>6016</v>
      </c>
      <c r="C32" s="97">
        <v>222407</v>
      </c>
      <c r="D32" s="97" t="s">
        <v>8306</v>
      </c>
      <c r="E32" s="97" t="s">
        <v>9502</v>
      </c>
      <c r="F32" s="97">
        <v>4.7319319884373208</v>
      </c>
      <c r="G32" s="97" t="s">
        <v>9508</v>
      </c>
      <c r="H32" s="97">
        <v>428023</v>
      </c>
      <c r="I32" s="97" t="s">
        <v>9583</v>
      </c>
    </row>
    <row r="33" spans="1:9" x14ac:dyDescent="0.2">
      <c r="A33" s="97" t="s">
        <v>9584</v>
      </c>
      <c r="B33" s="97" t="s">
        <v>8938</v>
      </c>
      <c r="C33" s="97">
        <v>348589</v>
      </c>
      <c r="D33" s="97" t="s">
        <v>4295</v>
      </c>
      <c r="E33" s="97" t="s">
        <v>9515</v>
      </c>
      <c r="F33" s="97">
        <v>3.593263160138799</v>
      </c>
      <c r="G33" s="97" t="s">
        <v>9519</v>
      </c>
      <c r="H33" s="97">
        <v>257804</v>
      </c>
      <c r="I33" s="97" t="s">
        <v>9585</v>
      </c>
    </row>
    <row r="34" spans="1:9" x14ac:dyDescent="0.2">
      <c r="A34" s="97" t="s">
        <v>9586</v>
      </c>
      <c r="B34" s="97" t="s">
        <v>6028</v>
      </c>
      <c r="C34" s="97">
        <v>286734</v>
      </c>
      <c r="D34" s="97" t="s">
        <v>9587</v>
      </c>
      <c r="E34" s="97" t="s">
        <v>9502</v>
      </c>
      <c r="F34" s="97">
        <v>4.8105677407461531</v>
      </c>
      <c r="G34" s="97" t="s">
        <v>9499</v>
      </c>
      <c r="H34" s="97">
        <v>827</v>
      </c>
      <c r="I34" s="97" t="s">
        <v>9588</v>
      </c>
    </row>
    <row r="35" spans="1:9" x14ac:dyDescent="0.2">
      <c r="A35" s="97" t="s">
        <v>9589</v>
      </c>
      <c r="B35" s="97" t="s">
        <v>8303</v>
      </c>
      <c r="C35" s="97">
        <v>385021</v>
      </c>
      <c r="D35" s="97" t="s">
        <v>9590</v>
      </c>
      <c r="E35" s="97" t="s">
        <v>9502</v>
      </c>
      <c r="F35" s="97">
        <v>4.0873947260578101</v>
      </c>
      <c r="G35" s="97" t="s">
        <v>9519</v>
      </c>
      <c r="H35" s="97">
        <v>50788</v>
      </c>
      <c r="I35" s="97" t="s">
        <v>4296</v>
      </c>
    </row>
    <row r="36" spans="1:9" x14ac:dyDescent="0.2">
      <c r="A36" s="97" t="s">
        <v>9591</v>
      </c>
      <c r="B36" s="97" t="s">
        <v>7010</v>
      </c>
      <c r="C36" s="97">
        <v>209721</v>
      </c>
      <c r="D36" s="97" t="s">
        <v>9592</v>
      </c>
      <c r="E36" s="97" t="s">
        <v>9515</v>
      </c>
      <c r="F36" s="97">
        <v>2.6504144815350661</v>
      </c>
      <c r="G36" s="97" t="s">
        <v>9519</v>
      </c>
      <c r="H36" s="97">
        <v>36617</v>
      </c>
      <c r="I36" s="97" t="s">
        <v>9593</v>
      </c>
    </row>
    <row r="37" spans="1:9" x14ac:dyDescent="0.2">
      <c r="A37" s="97" t="s">
        <v>9594</v>
      </c>
      <c r="B37" s="97" t="s">
        <v>7963</v>
      </c>
      <c r="C37" s="97">
        <v>98885</v>
      </c>
      <c r="D37" s="97" t="s">
        <v>9595</v>
      </c>
      <c r="E37" s="97" t="s">
        <v>9502</v>
      </c>
      <c r="F37" s="97">
        <v>2.4734425515784721</v>
      </c>
      <c r="G37" s="97" t="s">
        <v>9499</v>
      </c>
      <c r="H37" s="97">
        <v>405664</v>
      </c>
      <c r="I37" s="97" t="s">
        <v>9596</v>
      </c>
    </row>
    <row r="38" spans="1:9" x14ac:dyDescent="0.2">
      <c r="A38" s="97" t="s">
        <v>9597</v>
      </c>
      <c r="B38" s="97" t="s">
        <v>7428</v>
      </c>
      <c r="C38" s="97">
        <v>139875</v>
      </c>
      <c r="D38" s="97" t="s">
        <v>3914</v>
      </c>
      <c r="E38" s="97" t="s">
        <v>9498</v>
      </c>
      <c r="F38" s="97">
        <v>3.7526072506189201</v>
      </c>
      <c r="G38" s="97" t="s">
        <v>9508</v>
      </c>
      <c r="H38" s="97">
        <v>365070</v>
      </c>
      <c r="I38" s="97" t="s">
        <v>9598</v>
      </c>
    </row>
    <row r="39" spans="1:9" x14ac:dyDescent="0.2">
      <c r="A39" s="97" t="s">
        <v>9599</v>
      </c>
      <c r="B39" s="97" t="s">
        <v>3528</v>
      </c>
      <c r="C39" s="97">
        <v>104690</v>
      </c>
      <c r="D39" s="97" t="s">
        <v>9600</v>
      </c>
      <c r="E39" s="97" t="s">
        <v>9498</v>
      </c>
      <c r="F39" s="97">
        <v>4.161728588034407</v>
      </c>
      <c r="G39" s="97" t="s">
        <v>9519</v>
      </c>
      <c r="H39" s="97">
        <v>219068</v>
      </c>
      <c r="I39" s="97" t="s">
        <v>9601</v>
      </c>
    </row>
    <row r="40" spans="1:9" x14ac:dyDescent="0.2">
      <c r="A40" s="97" t="s">
        <v>9602</v>
      </c>
      <c r="B40" s="97" t="s">
        <v>6408</v>
      </c>
      <c r="C40" s="97">
        <v>403834</v>
      </c>
      <c r="D40" s="97" t="s">
        <v>9603</v>
      </c>
      <c r="E40" s="97" t="s">
        <v>9502</v>
      </c>
      <c r="F40" s="97">
        <v>3.3230550085844781</v>
      </c>
      <c r="G40" s="97" t="s">
        <v>9519</v>
      </c>
      <c r="H40" s="97">
        <v>275231</v>
      </c>
      <c r="I40" s="97" t="s">
        <v>9604</v>
      </c>
    </row>
    <row r="41" spans="1:9" x14ac:dyDescent="0.2">
      <c r="A41" s="97" t="s">
        <v>9605</v>
      </c>
      <c r="B41" s="97" t="s">
        <v>7417</v>
      </c>
      <c r="C41" s="97">
        <v>339882</v>
      </c>
      <c r="D41" s="97" t="s">
        <v>9606</v>
      </c>
      <c r="E41" s="97" t="s">
        <v>9502</v>
      </c>
      <c r="F41" s="97">
        <v>4.9214862656006728</v>
      </c>
      <c r="G41" s="97" t="s">
        <v>9499</v>
      </c>
      <c r="H41" s="97">
        <v>218545</v>
      </c>
      <c r="I41" s="97" t="s">
        <v>9607</v>
      </c>
    </row>
    <row r="42" spans="1:9" x14ac:dyDescent="0.2">
      <c r="A42" s="97" t="s">
        <v>9608</v>
      </c>
      <c r="B42" s="97" t="s">
        <v>6634</v>
      </c>
      <c r="C42" s="97">
        <v>143132</v>
      </c>
      <c r="D42" s="97" t="s">
        <v>9609</v>
      </c>
      <c r="E42" s="97" t="s">
        <v>9502</v>
      </c>
      <c r="F42" s="97">
        <v>3.768162487778715</v>
      </c>
      <c r="G42" s="97" t="s">
        <v>9499</v>
      </c>
      <c r="H42" s="97">
        <v>343157</v>
      </c>
      <c r="I42" s="97" t="s">
        <v>9610</v>
      </c>
    </row>
    <row r="43" spans="1:9" x14ac:dyDescent="0.2">
      <c r="A43" s="97" t="s">
        <v>9611</v>
      </c>
      <c r="B43" s="97" t="s">
        <v>7982</v>
      </c>
      <c r="C43" s="97">
        <v>66808</v>
      </c>
      <c r="D43" s="97" t="s">
        <v>9473</v>
      </c>
      <c r="E43" s="97" t="s">
        <v>9498</v>
      </c>
      <c r="F43" s="97">
        <v>2.5095928656080981</v>
      </c>
      <c r="G43" s="97" t="s">
        <v>9508</v>
      </c>
      <c r="H43" s="97">
        <v>151173</v>
      </c>
      <c r="I43" s="97" t="s">
        <v>9612</v>
      </c>
    </row>
    <row r="44" spans="1:9" x14ac:dyDescent="0.2">
      <c r="A44" s="97" t="s">
        <v>9613</v>
      </c>
      <c r="B44" s="97" t="s">
        <v>8970</v>
      </c>
      <c r="C44" s="97">
        <v>483310</v>
      </c>
      <c r="D44" s="97" t="s">
        <v>9614</v>
      </c>
      <c r="E44" s="97" t="s">
        <v>9502</v>
      </c>
      <c r="F44" s="97">
        <v>1.5829266630227501</v>
      </c>
      <c r="G44" s="97" t="s">
        <v>9499</v>
      </c>
      <c r="H44" s="97">
        <v>384325</v>
      </c>
      <c r="I44" s="97" t="s">
        <v>9615</v>
      </c>
    </row>
    <row r="45" spans="1:9" x14ac:dyDescent="0.2">
      <c r="A45" s="97" t="s">
        <v>9616</v>
      </c>
      <c r="B45" s="97" t="s">
        <v>4470</v>
      </c>
      <c r="C45" s="97">
        <v>411247</v>
      </c>
      <c r="D45" s="97" t="s">
        <v>8770</v>
      </c>
      <c r="E45" s="97" t="s">
        <v>9498</v>
      </c>
      <c r="F45" s="97">
        <v>4.4642719594020841</v>
      </c>
      <c r="G45" s="97" t="s">
        <v>9508</v>
      </c>
      <c r="H45" s="97">
        <v>225941</v>
      </c>
      <c r="I45" s="97" t="s">
        <v>9617</v>
      </c>
    </row>
    <row r="46" spans="1:9" x14ac:dyDescent="0.2">
      <c r="A46" s="97" t="s">
        <v>9618</v>
      </c>
      <c r="B46" s="97" t="s">
        <v>8528</v>
      </c>
      <c r="C46" s="97">
        <v>366336</v>
      </c>
      <c r="D46" s="97" t="s">
        <v>9619</v>
      </c>
      <c r="E46" s="97" t="s">
        <v>9502</v>
      </c>
      <c r="F46" s="97">
        <v>2.6594459541108422</v>
      </c>
      <c r="G46" s="97" t="s">
        <v>9508</v>
      </c>
      <c r="H46" s="97">
        <v>89461</v>
      </c>
      <c r="I46" s="97" t="s">
        <v>9620</v>
      </c>
    </row>
    <row r="47" spans="1:9" x14ac:dyDescent="0.2">
      <c r="A47" s="97" t="s">
        <v>9621</v>
      </c>
      <c r="B47" s="97" t="s">
        <v>5982</v>
      </c>
      <c r="C47" s="97">
        <v>306174</v>
      </c>
      <c r="D47" s="97" t="s">
        <v>9622</v>
      </c>
      <c r="E47" s="97" t="s">
        <v>9502</v>
      </c>
      <c r="F47" s="97">
        <v>2.347871443035908</v>
      </c>
      <c r="G47" s="97" t="s">
        <v>9499</v>
      </c>
      <c r="H47" s="97">
        <v>92485</v>
      </c>
      <c r="I47" s="97" t="s">
        <v>9623</v>
      </c>
    </row>
    <row r="48" spans="1:9" x14ac:dyDescent="0.2">
      <c r="A48" s="97" t="s">
        <v>9624</v>
      </c>
      <c r="B48" s="97" t="s">
        <v>4970</v>
      </c>
      <c r="C48" s="97">
        <v>64071</v>
      </c>
      <c r="D48" s="97" t="s">
        <v>9625</v>
      </c>
      <c r="E48" s="97" t="s">
        <v>9515</v>
      </c>
      <c r="F48" s="97">
        <v>3.3875911324416021</v>
      </c>
      <c r="G48" s="97" t="s">
        <v>9508</v>
      </c>
      <c r="H48" s="97">
        <v>196425</v>
      </c>
      <c r="I48" s="97" t="s">
        <v>4116</v>
      </c>
    </row>
    <row r="49" spans="1:9" x14ac:dyDescent="0.2">
      <c r="A49" s="97" t="s">
        <v>9626</v>
      </c>
      <c r="B49" s="97" t="s">
        <v>4964</v>
      </c>
      <c r="C49" s="97">
        <v>147880</v>
      </c>
      <c r="D49" s="97" t="s">
        <v>9627</v>
      </c>
      <c r="E49" s="97" t="s">
        <v>9498</v>
      </c>
      <c r="F49" s="97">
        <v>4.6732122019817943</v>
      </c>
      <c r="G49" s="97" t="s">
        <v>9508</v>
      </c>
      <c r="H49" s="97">
        <v>97727</v>
      </c>
      <c r="I49" s="97" t="s">
        <v>9628</v>
      </c>
    </row>
    <row r="50" spans="1:9" x14ac:dyDescent="0.2">
      <c r="A50" s="97" t="s">
        <v>9629</v>
      </c>
      <c r="B50" s="97" t="s">
        <v>7785</v>
      </c>
      <c r="C50" s="97">
        <v>154332</v>
      </c>
      <c r="D50" s="97" t="s">
        <v>9630</v>
      </c>
      <c r="E50" s="97" t="s">
        <v>9502</v>
      </c>
      <c r="F50" s="97">
        <v>3.827521066809572</v>
      </c>
      <c r="G50" s="97" t="s">
        <v>9499</v>
      </c>
      <c r="H50" s="97">
        <v>369123</v>
      </c>
      <c r="I50" s="97" t="s">
        <v>5229</v>
      </c>
    </row>
    <row r="51" spans="1:9" x14ac:dyDescent="0.2">
      <c r="A51" s="97" t="s">
        <v>9631</v>
      </c>
      <c r="B51" s="97" t="s">
        <v>7921</v>
      </c>
      <c r="C51" s="97">
        <v>86433</v>
      </c>
      <c r="D51" s="97" t="s">
        <v>9632</v>
      </c>
      <c r="E51" s="97" t="s">
        <v>9515</v>
      </c>
      <c r="F51" s="97">
        <v>2.3691831738135321</v>
      </c>
      <c r="G51" s="97" t="s">
        <v>9508</v>
      </c>
      <c r="H51" s="97">
        <v>70428</v>
      </c>
      <c r="I51" s="97" t="s">
        <v>9633</v>
      </c>
    </row>
    <row r="52" spans="1:9" x14ac:dyDescent="0.2">
      <c r="A52" s="97" t="s">
        <v>9634</v>
      </c>
      <c r="B52" s="97" t="s">
        <v>4853</v>
      </c>
      <c r="C52" s="97">
        <v>252319</v>
      </c>
      <c r="D52" s="97" t="s">
        <v>9635</v>
      </c>
      <c r="E52" s="97" t="s">
        <v>9515</v>
      </c>
      <c r="F52" s="97">
        <v>3.905724435575106</v>
      </c>
      <c r="G52" s="97" t="s">
        <v>9519</v>
      </c>
      <c r="H52" s="97">
        <v>103819</v>
      </c>
      <c r="I52" s="97" t="s">
        <v>5467</v>
      </c>
    </row>
    <row r="53" spans="1:9" x14ac:dyDescent="0.2">
      <c r="A53" s="97" t="s">
        <v>9636</v>
      </c>
      <c r="B53" s="97" t="s">
        <v>6421</v>
      </c>
      <c r="C53" s="97">
        <v>198802</v>
      </c>
      <c r="D53" s="97" t="s">
        <v>6038</v>
      </c>
      <c r="E53" s="97" t="s">
        <v>9498</v>
      </c>
      <c r="F53" s="97">
        <v>4.0182577690374419</v>
      </c>
      <c r="G53" s="97" t="s">
        <v>9508</v>
      </c>
      <c r="H53" s="97">
        <v>255051</v>
      </c>
      <c r="I53" s="97" t="s">
        <v>9637</v>
      </c>
    </row>
    <row r="54" spans="1:9" x14ac:dyDescent="0.2">
      <c r="A54" s="97" t="s">
        <v>9638</v>
      </c>
      <c r="B54" s="97" t="s">
        <v>5005</v>
      </c>
      <c r="C54" s="97">
        <v>157946</v>
      </c>
      <c r="D54" s="97" t="s">
        <v>9639</v>
      </c>
      <c r="E54" s="97" t="s">
        <v>9498</v>
      </c>
      <c r="F54" s="97">
        <v>3.6282211918716891</v>
      </c>
      <c r="G54" s="97" t="s">
        <v>9499</v>
      </c>
      <c r="H54" s="97">
        <v>95412</v>
      </c>
      <c r="I54" s="97" t="s">
        <v>9640</v>
      </c>
    </row>
    <row r="55" spans="1:9" x14ac:dyDescent="0.2">
      <c r="A55" s="97" t="s">
        <v>9641</v>
      </c>
      <c r="B55" s="97" t="s">
        <v>6656</v>
      </c>
      <c r="C55" s="97">
        <v>172179</v>
      </c>
      <c r="D55" s="97" t="s">
        <v>9642</v>
      </c>
      <c r="E55" s="97" t="s">
        <v>9502</v>
      </c>
      <c r="F55" s="97">
        <v>2.8352007219579201</v>
      </c>
      <c r="G55" s="97" t="s">
        <v>9499</v>
      </c>
      <c r="H55" s="97">
        <v>263514</v>
      </c>
      <c r="I55" s="97" t="s">
        <v>9643</v>
      </c>
    </row>
    <row r="56" spans="1:9" x14ac:dyDescent="0.2">
      <c r="A56" s="97" t="s">
        <v>9644</v>
      </c>
      <c r="B56" s="97" t="s">
        <v>7053</v>
      </c>
      <c r="C56" s="97">
        <v>202623</v>
      </c>
      <c r="D56" s="97" t="s">
        <v>8448</v>
      </c>
      <c r="E56" s="97" t="s">
        <v>9498</v>
      </c>
      <c r="F56" s="97">
        <v>2.6257294687808241</v>
      </c>
      <c r="G56" s="97" t="s">
        <v>9508</v>
      </c>
      <c r="H56" s="97">
        <v>497278</v>
      </c>
      <c r="I56" s="97" t="s">
        <v>9645</v>
      </c>
    </row>
    <row r="57" spans="1:9" x14ac:dyDescent="0.2">
      <c r="A57" s="97" t="s">
        <v>9646</v>
      </c>
      <c r="B57" s="97" t="s">
        <v>8114</v>
      </c>
      <c r="C57" s="97">
        <v>395804</v>
      </c>
      <c r="D57" s="97" t="s">
        <v>9647</v>
      </c>
      <c r="E57" s="97" t="s">
        <v>9502</v>
      </c>
      <c r="F57" s="97">
        <v>3.04826311546742</v>
      </c>
      <c r="G57" s="97" t="s">
        <v>9519</v>
      </c>
      <c r="H57" s="97">
        <v>57796</v>
      </c>
      <c r="I57" s="97" t="s">
        <v>9648</v>
      </c>
    </row>
    <row r="58" spans="1:9" x14ac:dyDescent="0.2">
      <c r="A58" s="97" t="s">
        <v>9649</v>
      </c>
      <c r="B58" s="97" t="s">
        <v>6857</v>
      </c>
      <c r="C58" s="97">
        <v>324934</v>
      </c>
      <c r="D58" s="97" t="s">
        <v>9650</v>
      </c>
      <c r="E58" s="97" t="s">
        <v>9498</v>
      </c>
      <c r="F58" s="97">
        <v>1.521149309174411</v>
      </c>
      <c r="G58" s="97" t="s">
        <v>9519</v>
      </c>
      <c r="H58" s="97">
        <v>236276</v>
      </c>
      <c r="I58" s="97" t="s">
        <v>9651</v>
      </c>
    </row>
    <row r="59" spans="1:9" x14ac:dyDescent="0.2">
      <c r="A59" s="97" t="s">
        <v>9652</v>
      </c>
      <c r="B59" s="97" t="s">
        <v>7963</v>
      </c>
      <c r="C59" s="97">
        <v>86689</v>
      </c>
      <c r="D59" s="97" t="s">
        <v>9653</v>
      </c>
      <c r="E59" s="97" t="s">
        <v>9515</v>
      </c>
      <c r="F59" s="97">
        <v>4.5445335896368917</v>
      </c>
      <c r="G59" s="97" t="s">
        <v>9499</v>
      </c>
      <c r="H59" s="97">
        <v>297319</v>
      </c>
      <c r="I59" s="97" t="s">
        <v>9654</v>
      </c>
    </row>
    <row r="60" spans="1:9" x14ac:dyDescent="0.2">
      <c r="A60" s="97" t="s">
        <v>9655</v>
      </c>
      <c r="B60" s="97" t="s">
        <v>6388</v>
      </c>
      <c r="C60" s="97">
        <v>288374</v>
      </c>
      <c r="D60" s="97" t="s">
        <v>9656</v>
      </c>
      <c r="E60" s="97" t="s">
        <v>9515</v>
      </c>
      <c r="F60" s="97">
        <v>1.7449472199217539</v>
      </c>
      <c r="G60" s="97" t="s">
        <v>9519</v>
      </c>
      <c r="H60" s="97">
        <v>426964</v>
      </c>
      <c r="I60" s="97" t="s">
        <v>4175</v>
      </c>
    </row>
    <row r="61" spans="1:9" x14ac:dyDescent="0.2">
      <c r="A61" s="97" t="s">
        <v>9657</v>
      </c>
      <c r="B61" s="97" t="s">
        <v>7778</v>
      </c>
      <c r="C61" s="97">
        <v>80122</v>
      </c>
      <c r="D61" s="97" t="s">
        <v>9658</v>
      </c>
      <c r="E61" s="97" t="s">
        <v>9502</v>
      </c>
      <c r="F61" s="97">
        <v>2.1736290654716939</v>
      </c>
      <c r="G61" s="97" t="s">
        <v>9499</v>
      </c>
      <c r="H61" s="97">
        <v>111449</v>
      </c>
      <c r="I61" s="97" t="s">
        <v>9659</v>
      </c>
    </row>
    <row r="62" spans="1:9" x14ac:dyDescent="0.2">
      <c r="A62" s="97" t="s">
        <v>9660</v>
      </c>
      <c r="B62" s="97" t="s">
        <v>8262</v>
      </c>
      <c r="C62" s="97">
        <v>243279</v>
      </c>
      <c r="D62" s="97" t="s">
        <v>9661</v>
      </c>
      <c r="E62" s="97" t="s">
        <v>9502</v>
      </c>
      <c r="F62" s="97">
        <v>3.7202843574586808</v>
      </c>
      <c r="G62" s="97" t="s">
        <v>9508</v>
      </c>
      <c r="H62" s="97">
        <v>97327</v>
      </c>
      <c r="I62" s="97" t="s">
        <v>9662</v>
      </c>
    </row>
    <row r="63" spans="1:9" x14ac:dyDescent="0.2">
      <c r="A63" s="97" t="s">
        <v>9663</v>
      </c>
      <c r="B63" s="97" t="s">
        <v>6350</v>
      </c>
      <c r="C63" s="97">
        <v>321859</v>
      </c>
      <c r="D63" s="97" t="s">
        <v>9501</v>
      </c>
      <c r="E63" s="97" t="s">
        <v>9502</v>
      </c>
      <c r="F63" s="97">
        <v>1.9953620380458299</v>
      </c>
      <c r="G63" s="97" t="s">
        <v>9508</v>
      </c>
      <c r="H63" s="97">
        <v>105350</v>
      </c>
      <c r="I63" s="97" t="s">
        <v>9664</v>
      </c>
    </row>
    <row r="64" spans="1:9" x14ac:dyDescent="0.2">
      <c r="A64" s="97" t="s">
        <v>9665</v>
      </c>
      <c r="B64" s="97" t="s">
        <v>5647</v>
      </c>
      <c r="C64" s="97">
        <v>55791</v>
      </c>
      <c r="D64" s="97" t="s">
        <v>9666</v>
      </c>
      <c r="E64" s="97" t="s">
        <v>9502</v>
      </c>
      <c r="F64" s="97">
        <v>2.2147700446804128</v>
      </c>
      <c r="G64" s="97" t="s">
        <v>9508</v>
      </c>
      <c r="H64" s="97">
        <v>30923</v>
      </c>
      <c r="I64" s="97" t="s">
        <v>9667</v>
      </c>
    </row>
    <row r="65" spans="1:9" x14ac:dyDescent="0.2">
      <c r="A65" s="97" t="s">
        <v>9668</v>
      </c>
      <c r="B65" s="97" t="s">
        <v>8147</v>
      </c>
      <c r="C65" s="97">
        <v>140086</v>
      </c>
      <c r="D65" s="97" t="s">
        <v>9669</v>
      </c>
      <c r="E65" s="97" t="s">
        <v>9515</v>
      </c>
      <c r="F65" s="97">
        <v>1.8211578734805089</v>
      </c>
      <c r="G65" s="97" t="s">
        <v>9519</v>
      </c>
      <c r="H65" s="97">
        <v>393171</v>
      </c>
      <c r="I65" s="97" t="s">
        <v>9670</v>
      </c>
    </row>
    <row r="66" spans="1:9" x14ac:dyDescent="0.2">
      <c r="A66" s="97" t="s">
        <v>9671</v>
      </c>
      <c r="B66" s="97" t="s">
        <v>4045</v>
      </c>
      <c r="C66" s="97">
        <v>221322</v>
      </c>
      <c r="D66" s="97" t="s">
        <v>9672</v>
      </c>
      <c r="E66" s="97" t="s">
        <v>9515</v>
      </c>
      <c r="F66" s="97">
        <v>3.5742072792423132</v>
      </c>
      <c r="G66" s="97" t="s">
        <v>9508</v>
      </c>
      <c r="H66" s="97">
        <v>95802</v>
      </c>
      <c r="I66" s="97" t="s">
        <v>9673</v>
      </c>
    </row>
    <row r="67" spans="1:9" x14ac:dyDescent="0.2">
      <c r="A67" s="97" t="s">
        <v>9674</v>
      </c>
      <c r="B67" s="97" t="s">
        <v>5486</v>
      </c>
      <c r="C67" s="97">
        <v>265409</v>
      </c>
      <c r="D67" s="97" t="s">
        <v>4767</v>
      </c>
      <c r="E67" s="97" t="s">
        <v>9502</v>
      </c>
      <c r="F67" s="97">
        <v>4.4092730751880689</v>
      </c>
      <c r="G67" s="97" t="s">
        <v>9508</v>
      </c>
      <c r="H67" s="97">
        <v>424242</v>
      </c>
      <c r="I67" s="97" t="s">
        <v>9675</v>
      </c>
    </row>
    <row r="68" spans="1:9" x14ac:dyDescent="0.2">
      <c r="A68" s="97" t="s">
        <v>9676</v>
      </c>
      <c r="B68" s="97" t="s">
        <v>8430</v>
      </c>
      <c r="C68" s="97">
        <v>255051</v>
      </c>
      <c r="D68" s="97" t="s">
        <v>9677</v>
      </c>
      <c r="E68" s="97" t="s">
        <v>9502</v>
      </c>
      <c r="F68" s="97">
        <v>4.7613444158085194</v>
      </c>
      <c r="G68" s="97" t="s">
        <v>9508</v>
      </c>
      <c r="H68" s="97">
        <v>398020</v>
      </c>
      <c r="I68" s="97" t="s">
        <v>9678</v>
      </c>
    </row>
    <row r="69" spans="1:9" x14ac:dyDescent="0.2">
      <c r="A69" s="97" t="s">
        <v>9679</v>
      </c>
      <c r="B69" s="97" t="s">
        <v>4714</v>
      </c>
      <c r="C69" s="97">
        <v>132331</v>
      </c>
      <c r="D69" s="97" t="s">
        <v>9680</v>
      </c>
      <c r="E69" s="97" t="s">
        <v>9515</v>
      </c>
      <c r="F69" s="97">
        <v>2.3270854486225989</v>
      </c>
      <c r="G69" s="97" t="s">
        <v>9519</v>
      </c>
      <c r="H69" s="97">
        <v>100602</v>
      </c>
      <c r="I69" s="97" t="s">
        <v>9681</v>
      </c>
    </row>
    <row r="70" spans="1:9" x14ac:dyDescent="0.2">
      <c r="A70" s="97" t="s">
        <v>9682</v>
      </c>
      <c r="B70" s="97" t="s">
        <v>6167</v>
      </c>
      <c r="C70" s="97">
        <v>108061</v>
      </c>
      <c r="D70" s="97" t="s">
        <v>7689</v>
      </c>
      <c r="E70" s="97" t="s">
        <v>9498</v>
      </c>
      <c r="F70" s="97">
        <v>1.7735757976162381</v>
      </c>
      <c r="G70" s="97" t="s">
        <v>9499</v>
      </c>
      <c r="H70" s="97">
        <v>135975</v>
      </c>
      <c r="I70" s="97" t="s">
        <v>9528</v>
      </c>
    </row>
    <row r="71" spans="1:9" x14ac:dyDescent="0.2">
      <c r="A71" s="97" t="s">
        <v>9683</v>
      </c>
      <c r="B71" s="97" t="s">
        <v>8027</v>
      </c>
      <c r="C71" s="97">
        <v>117705</v>
      </c>
      <c r="D71" s="97" t="s">
        <v>9684</v>
      </c>
      <c r="E71" s="97" t="s">
        <v>9515</v>
      </c>
      <c r="F71" s="97">
        <v>4.0374618666973703</v>
      </c>
      <c r="G71" s="97" t="s">
        <v>9508</v>
      </c>
      <c r="H71" s="97">
        <v>473051</v>
      </c>
      <c r="I71" s="97" t="s">
        <v>9685</v>
      </c>
    </row>
    <row r="72" spans="1:9" x14ac:dyDescent="0.2">
      <c r="A72" s="97" t="s">
        <v>9686</v>
      </c>
      <c r="B72" s="97" t="s">
        <v>8917</v>
      </c>
      <c r="C72" s="97">
        <v>331255</v>
      </c>
      <c r="D72" s="97" t="s">
        <v>9687</v>
      </c>
      <c r="E72" s="97" t="s">
        <v>9502</v>
      </c>
      <c r="F72" s="97">
        <v>2.5901203943383382</v>
      </c>
      <c r="G72" s="97" t="s">
        <v>9499</v>
      </c>
      <c r="H72" s="97">
        <v>456977</v>
      </c>
      <c r="I72" s="97" t="s">
        <v>9688</v>
      </c>
    </row>
    <row r="73" spans="1:9" x14ac:dyDescent="0.2">
      <c r="A73" s="97" t="s">
        <v>9689</v>
      </c>
      <c r="B73" s="97" t="s">
        <v>7645</v>
      </c>
      <c r="C73" s="97">
        <v>269369</v>
      </c>
      <c r="D73" s="97" t="s">
        <v>9690</v>
      </c>
      <c r="E73" s="97" t="s">
        <v>9515</v>
      </c>
      <c r="F73" s="97">
        <v>4.0258581801606486</v>
      </c>
      <c r="G73" s="97" t="s">
        <v>9508</v>
      </c>
      <c r="H73" s="97">
        <v>214324</v>
      </c>
      <c r="I73" s="97" t="s">
        <v>3661</v>
      </c>
    </row>
    <row r="74" spans="1:9" x14ac:dyDescent="0.2">
      <c r="A74" s="97" t="s">
        <v>9691</v>
      </c>
      <c r="B74" s="97" t="s">
        <v>6098</v>
      </c>
      <c r="C74" s="97">
        <v>300741</v>
      </c>
      <c r="D74" s="97" t="s">
        <v>9692</v>
      </c>
      <c r="E74" s="97" t="s">
        <v>9502</v>
      </c>
      <c r="F74" s="97">
        <v>2.3572373538021649</v>
      </c>
      <c r="G74" s="97" t="s">
        <v>9519</v>
      </c>
      <c r="H74" s="97">
        <v>231069</v>
      </c>
      <c r="I74" s="97" t="s">
        <v>9693</v>
      </c>
    </row>
    <row r="75" spans="1:9" x14ac:dyDescent="0.2">
      <c r="A75" s="97" t="s">
        <v>9694</v>
      </c>
      <c r="B75" s="97" t="s">
        <v>4853</v>
      </c>
      <c r="C75" s="97">
        <v>439620</v>
      </c>
      <c r="D75" s="97" t="s">
        <v>9695</v>
      </c>
      <c r="E75" s="97" t="s">
        <v>9515</v>
      </c>
      <c r="F75" s="97">
        <v>2.117524267140622</v>
      </c>
      <c r="G75" s="97" t="s">
        <v>9499</v>
      </c>
      <c r="H75" s="97">
        <v>328643</v>
      </c>
      <c r="I75" s="97" t="s">
        <v>9696</v>
      </c>
    </row>
    <row r="76" spans="1:9" x14ac:dyDescent="0.2">
      <c r="A76" s="97" t="s">
        <v>9697</v>
      </c>
      <c r="B76" s="97" t="s">
        <v>6225</v>
      </c>
      <c r="C76" s="97">
        <v>86051</v>
      </c>
      <c r="D76" s="97" t="s">
        <v>9698</v>
      </c>
      <c r="E76" s="97" t="s">
        <v>9502</v>
      </c>
      <c r="F76" s="97">
        <v>2.371393006748352</v>
      </c>
      <c r="G76" s="97" t="s">
        <v>9519</v>
      </c>
      <c r="H76" s="97">
        <v>478659</v>
      </c>
      <c r="I76" s="97" t="s">
        <v>6605</v>
      </c>
    </row>
    <row r="77" spans="1:9" x14ac:dyDescent="0.2">
      <c r="A77" s="97" t="s">
        <v>9699</v>
      </c>
      <c r="B77" s="97" t="s">
        <v>6282</v>
      </c>
      <c r="C77" s="97">
        <v>253944</v>
      </c>
      <c r="D77" s="97" t="s">
        <v>9700</v>
      </c>
      <c r="E77" s="97" t="s">
        <v>9502</v>
      </c>
      <c r="F77" s="97">
        <v>2.498735115062269</v>
      </c>
      <c r="G77" s="97" t="s">
        <v>9508</v>
      </c>
      <c r="H77" s="97">
        <v>327376</v>
      </c>
      <c r="I77" s="97" t="s">
        <v>9701</v>
      </c>
    </row>
    <row r="78" spans="1:9" x14ac:dyDescent="0.2">
      <c r="A78" s="97" t="s">
        <v>9702</v>
      </c>
      <c r="B78" s="97" t="s">
        <v>8465</v>
      </c>
      <c r="C78" s="97">
        <v>158254</v>
      </c>
      <c r="D78" s="97" t="s">
        <v>9703</v>
      </c>
      <c r="E78" s="97" t="s">
        <v>9498</v>
      </c>
      <c r="F78" s="97">
        <v>3.0689491732943082</v>
      </c>
      <c r="G78" s="97" t="s">
        <v>9508</v>
      </c>
      <c r="H78" s="97">
        <v>57249</v>
      </c>
      <c r="I78" s="97" t="s">
        <v>9704</v>
      </c>
    </row>
    <row r="79" spans="1:9" x14ac:dyDescent="0.2">
      <c r="A79" s="97" t="s">
        <v>9705</v>
      </c>
      <c r="B79" s="97" t="s">
        <v>6891</v>
      </c>
      <c r="C79" s="97">
        <v>118121</v>
      </c>
      <c r="D79" s="97" t="s">
        <v>7894</v>
      </c>
      <c r="E79" s="97" t="s">
        <v>9515</v>
      </c>
      <c r="F79" s="97">
        <v>3.724613202399786</v>
      </c>
      <c r="G79" s="97" t="s">
        <v>9508</v>
      </c>
      <c r="H79" s="97">
        <v>455271</v>
      </c>
      <c r="I79" s="97" t="s">
        <v>9706</v>
      </c>
    </row>
    <row r="80" spans="1:9" x14ac:dyDescent="0.2">
      <c r="A80" s="97" t="s">
        <v>9707</v>
      </c>
      <c r="B80" s="97" t="s">
        <v>3656</v>
      </c>
      <c r="C80" s="97">
        <v>157833</v>
      </c>
      <c r="D80" s="97" t="s">
        <v>7695</v>
      </c>
      <c r="E80" s="97" t="s">
        <v>9498</v>
      </c>
      <c r="F80" s="97">
        <v>2.4515127466506459</v>
      </c>
      <c r="G80" s="97" t="s">
        <v>9519</v>
      </c>
      <c r="H80" s="97">
        <v>333674</v>
      </c>
      <c r="I80" s="97" t="s">
        <v>9708</v>
      </c>
    </row>
    <row r="81" spans="1:9" x14ac:dyDescent="0.2">
      <c r="A81" s="97" t="s">
        <v>9709</v>
      </c>
      <c r="B81" s="97" t="s">
        <v>5846</v>
      </c>
      <c r="C81" s="97">
        <v>212401</v>
      </c>
      <c r="D81" s="97" t="s">
        <v>9710</v>
      </c>
      <c r="E81" s="97" t="s">
        <v>9498</v>
      </c>
      <c r="F81" s="97">
        <v>4.2345112389631394</v>
      </c>
      <c r="G81" s="97" t="s">
        <v>9519</v>
      </c>
      <c r="H81" s="97">
        <v>87097</v>
      </c>
      <c r="I81" s="97" t="s">
        <v>9711</v>
      </c>
    </row>
    <row r="82" spans="1:9" x14ac:dyDescent="0.2">
      <c r="A82" s="97" t="s">
        <v>9712</v>
      </c>
      <c r="B82" s="97" t="s">
        <v>4402</v>
      </c>
      <c r="C82" s="97">
        <v>276597</v>
      </c>
      <c r="D82" s="97" t="s">
        <v>9713</v>
      </c>
      <c r="E82" s="97" t="s">
        <v>9515</v>
      </c>
      <c r="F82" s="97">
        <v>1.780055901620881</v>
      </c>
      <c r="G82" s="97" t="s">
        <v>9519</v>
      </c>
      <c r="H82" s="97">
        <v>41843</v>
      </c>
      <c r="I82" s="97" t="s">
        <v>9714</v>
      </c>
    </row>
    <row r="83" spans="1:9" x14ac:dyDescent="0.2">
      <c r="A83" s="97" t="s">
        <v>9715</v>
      </c>
      <c r="B83" s="97" t="s">
        <v>7000</v>
      </c>
      <c r="C83" s="97">
        <v>478813</v>
      </c>
      <c r="D83" s="97" t="s">
        <v>9716</v>
      </c>
      <c r="E83" s="97" t="s">
        <v>9502</v>
      </c>
      <c r="F83" s="97">
        <v>4.9039432015906037</v>
      </c>
      <c r="G83" s="97" t="s">
        <v>9519</v>
      </c>
      <c r="H83" s="97">
        <v>153682</v>
      </c>
      <c r="I83" s="97" t="s">
        <v>9717</v>
      </c>
    </row>
    <row r="84" spans="1:9" x14ac:dyDescent="0.2">
      <c r="A84" s="97" t="s">
        <v>9718</v>
      </c>
      <c r="B84" s="97" t="s">
        <v>8565</v>
      </c>
      <c r="C84" s="97">
        <v>422072</v>
      </c>
      <c r="D84" s="97" t="s">
        <v>9719</v>
      </c>
      <c r="E84" s="97" t="s">
        <v>9502</v>
      </c>
      <c r="F84" s="97">
        <v>2.8938556561023829</v>
      </c>
      <c r="G84" s="97" t="s">
        <v>9508</v>
      </c>
      <c r="H84" s="97">
        <v>44935</v>
      </c>
      <c r="I84" s="97" t="s">
        <v>9720</v>
      </c>
    </row>
    <row r="85" spans="1:9" x14ac:dyDescent="0.2">
      <c r="A85" s="97" t="s">
        <v>9721</v>
      </c>
      <c r="B85" s="97" t="s">
        <v>4331</v>
      </c>
      <c r="C85" s="97">
        <v>398542</v>
      </c>
      <c r="D85" s="97" t="s">
        <v>9722</v>
      </c>
      <c r="E85" s="97" t="s">
        <v>9502</v>
      </c>
      <c r="F85" s="97">
        <v>2.0871811333857271</v>
      </c>
      <c r="G85" s="97" t="s">
        <v>9508</v>
      </c>
      <c r="H85" s="97">
        <v>198038</v>
      </c>
      <c r="I85" s="97" t="s">
        <v>9723</v>
      </c>
    </row>
    <row r="86" spans="1:9" x14ac:dyDescent="0.2">
      <c r="A86" s="97" t="s">
        <v>9724</v>
      </c>
      <c r="B86" s="97" t="s">
        <v>5436</v>
      </c>
      <c r="C86" s="97">
        <v>298921</v>
      </c>
      <c r="D86" s="97" t="s">
        <v>9725</v>
      </c>
      <c r="E86" s="97" t="s">
        <v>9515</v>
      </c>
      <c r="F86" s="97">
        <v>3.0448162479656959</v>
      </c>
      <c r="G86" s="97" t="s">
        <v>9499</v>
      </c>
      <c r="H86" s="97">
        <v>65369</v>
      </c>
      <c r="I86" s="97" t="s">
        <v>9726</v>
      </c>
    </row>
    <row r="87" spans="1:9" x14ac:dyDescent="0.2">
      <c r="A87" s="97" t="s">
        <v>9727</v>
      </c>
      <c r="B87" s="97" t="s">
        <v>8923</v>
      </c>
      <c r="C87" s="97">
        <v>133247</v>
      </c>
      <c r="D87" s="97" t="s">
        <v>3735</v>
      </c>
      <c r="E87" s="97" t="s">
        <v>9515</v>
      </c>
      <c r="F87" s="97">
        <v>3.2685239399439081</v>
      </c>
      <c r="G87" s="97" t="s">
        <v>9499</v>
      </c>
      <c r="H87" s="97">
        <v>145103</v>
      </c>
      <c r="I87" s="97" t="s">
        <v>9728</v>
      </c>
    </row>
    <row r="88" spans="1:9" x14ac:dyDescent="0.2">
      <c r="A88" s="97" t="s">
        <v>9729</v>
      </c>
      <c r="B88" s="97" t="s">
        <v>7858</v>
      </c>
      <c r="C88" s="97">
        <v>366517</v>
      </c>
      <c r="D88" s="97" t="s">
        <v>9730</v>
      </c>
      <c r="E88" s="97" t="s">
        <v>9498</v>
      </c>
      <c r="F88" s="97">
        <v>4.0722483658567574</v>
      </c>
      <c r="G88" s="97" t="s">
        <v>9508</v>
      </c>
      <c r="H88" s="97">
        <v>33692</v>
      </c>
      <c r="I88" s="97" t="s">
        <v>9731</v>
      </c>
    </row>
    <row r="89" spans="1:9" x14ac:dyDescent="0.2">
      <c r="A89" s="97" t="s">
        <v>9732</v>
      </c>
      <c r="B89" s="97" t="s">
        <v>3506</v>
      </c>
      <c r="C89" s="97">
        <v>351513</v>
      </c>
      <c r="D89" s="97" t="s">
        <v>9733</v>
      </c>
      <c r="E89" s="97" t="s">
        <v>9515</v>
      </c>
      <c r="F89" s="97">
        <v>4.1611356254337331</v>
      </c>
      <c r="G89" s="97" t="s">
        <v>9508</v>
      </c>
      <c r="H89" s="97">
        <v>179386</v>
      </c>
      <c r="I89" s="97" t="s">
        <v>9734</v>
      </c>
    </row>
    <row r="90" spans="1:9" x14ac:dyDescent="0.2">
      <c r="A90" s="97" t="s">
        <v>9735</v>
      </c>
      <c r="B90" s="97" t="s">
        <v>6562</v>
      </c>
      <c r="C90" s="97">
        <v>212693</v>
      </c>
      <c r="D90" s="97" t="s">
        <v>9736</v>
      </c>
      <c r="E90" s="97" t="s">
        <v>9502</v>
      </c>
      <c r="F90" s="97">
        <v>4.3686133275788368</v>
      </c>
      <c r="G90" s="97" t="s">
        <v>9519</v>
      </c>
      <c r="H90" s="97">
        <v>15553</v>
      </c>
      <c r="I90" s="97" t="s">
        <v>9737</v>
      </c>
    </row>
    <row r="91" spans="1:9" x14ac:dyDescent="0.2">
      <c r="A91" s="97" t="s">
        <v>9738</v>
      </c>
      <c r="B91" s="97" t="s">
        <v>8242</v>
      </c>
      <c r="C91" s="97">
        <v>358014</v>
      </c>
      <c r="D91" s="97" t="s">
        <v>9739</v>
      </c>
      <c r="E91" s="97" t="s">
        <v>9498</v>
      </c>
      <c r="F91" s="97">
        <v>4.2774551040455888</v>
      </c>
      <c r="G91" s="97" t="s">
        <v>9508</v>
      </c>
      <c r="H91" s="97">
        <v>307047</v>
      </c>
      <c r="I91" s="97" t="s">
        <v>9740</v>
      </c>
    </row>
    <row r="92" spans="1:9" x14ac:dyDescent="0.2">
      <c r="A92" s="97" t="s">
        <v>9741</v>
      </c>
      <c r="B92" s="97" t="s">
        <v>7442</v>
      </c>
      <c r="C92" s="97">
        <v>156416</v>
      </c>
      <c r="D92" s="97" t="s">
        <v>9742</v>
      </c>
      <c r="E92" s="97" t="s">
        <v>9498</v>
      </c>
      <c r="F92" s="97">
        <v>1.5693387699630299</v>
      </c>
      <c r="G92" s="97" t="s">
        <v>9519</v>
      </c>
      <c r="H92" s="97">
        <v>123092</v>
      </c>
      <c r="I92" s="97" t="s">
        <v>5683</v>
      </c>
    </row>
    <row r="93" spans="1:9" x14ac:dyDescent="0.2">
      <c r="A93" s="97" t="s">
        <v>9743</v>
      </c>
      <c r="B93" s="97" t="s">
        <v>8368</v>
      </c>
      <c r="C93" s="97">
        <v>313441</v>
      </c>
      <c r="D93" s="97" t="s">
        <v>7910</v>
      </c>
      <c r="E93" s="97" t="s">
        <v>9498</v>
      </c>
      <c r="F93" s="97">
        <v>2.8349675908378549</v>
      </c>
      <c r="G93" s="97" t="s">
        <v>9499</v>
      </c>
      <c r="H93" s="97">
        <v>250555</v>
      </c>
      <c r="I93" s="97" t="s">
        <v>9744</v>
      </c>
    </row>
    <row r="94" spans="1:9" x14ac:dyDescent="0.2">
      <c r="A94" s="97" t="s">
        <v>9745</v>
      </c>
      <c r="B94" s="97" t="s">
        <v>5735</v>
      </c>
      <c r="C94" s="97">
        <v>425794</v>
      </c>
      <c r="D94" s="97" t="s">
        <v>9746</v>
      </c>
      <c r="E94" s="97" t="s">
        <v>9502</v>
      </c>
      <c r="F94" s="97">
        <v>4.4891477360674363</v>
      </c>
      <c r="G94" s="97" t="s">
        <v>9519</v>
      </c>
      <c r="H94" s="97">
        <v>254381</v>
      </c>
      <c r="I94" s="97" t="s">
        <v>9747</v>
      </c>
    </row>
    <row r="95" spans="1:9" x14ac:dyDescent="0.2">
      <c r="A95" s="97" t="s">
        <v>9748</v>
      </c>
      <c r="B95" s="97" t="s">
        <v>5641</v>
      </c>
      <c r="C95" s="97">
        <v>409051</v>
      </c>
      <c r="D95" s="97" t="s">
        <v>9749</v>
      </c>
      <c r="E95" s="97" t="s">
        <v>9515</v>
      </c>
      <c r="F95" s="97">
        <v>4.1560041284009781</v>
      </c>
      <c r="G95" s="97" t="s">
        <v>9499</v>
      </c>
      <c r="H95" s="97">
        <v>352743</v>
      </c>
      <c r="I95" s="97" t="s">
        <v>9750</v>
      </c>
    </row>
    <row r="96" spans="1:9" x14ac:dyDescent="0.2">
      <c r="A96" s="97" t="s">
        <v>9751</v>
      </c>
      <c r="B96" s="97" t="s">
        <v>4952</v>
      </c>
      <c r="C96" s="97">
        <v>290625</v>
      </c>
      <c r="D96" s="97" t="s">
        <v>9752</v>
      </c>
      <c r="E96" s="97" t="s">
        <v>9502</v>
      </c>
      <c r="F96" s="97">
        <v>4.725363746664005</v>
      </c>
      <c r="G96" s="97" t="s">
        <v>9499</v>
      </c>
      <c r="H96" s="97">
        <v>398738</v>
      </c>
      <c r="I96" s="97" t="s">
        <v>9753</v>
      </c>
    </row>
    <row r="97" spans="1:9" x14ac:dyDescent="0.2">
      <c r="A97" s="97" t="s">
        <v>9754</v>
      </c>
      <c r="B97" s="97" t="s">
        <v>6109</v>
      </c>
      <c r="C97" s="97">
        <v>194410</v>
      </c>
      <c r="D97" s="97" t="s">
        <v>9755</v>
      </c>
      <c r="E97" s="97" t="s">
        <v>9498</v>
      </c>
      <c r="F97" s="97">
        <v>3.5831417655959119</v>
      </c>
      <c r="G97" s="97" t="s">
        <v>9508</v>
      </c>
      <c r="H97" s="97">
        <v>52853</v>
      </c>
      <c r="I97" s="97" t="s">
        <v>9756</v>
      </c>
    </row>
    <row r="98" spans="1:9" x14ac:dyDescent="0.2">
      <c r="A98" s="97" t="s">
        <v>9757</v>
      </c>
      <c r="B98" s="97" t="s">
        <v>6141</v>
      </c>
      <c r="C98" s="97">
        <v>155750</v>
      </c>
      <c r="D98" s="97" t="s">
        <v>6280</v>
      </c>
      <c r="E98" s="97" t="s">
        <v>9515</v>
      </c>
      <c r="F98" s="97">
        <v>2.0347954812272069</v>
      </c>
      <c r="G98" s="97" t="s">
        <v>9499</v>
      </c>
      <c r="H98" s="97">
        <v>4984</v>
      </c>
      <c r="I98" s="97" t="s">
        <v>9758</v>
      </c>
    </row>
    <row r="99" spans="1:9" x14ac:dyDescent="0.2">
      <c r="A99" s="97" t="s">
        <v>9759</v>
      </c>
      <c r="B99" s="97" t="s">
        <v>7583</v>
      </c>
      <c r="C99" s="97">
        <v>53902</v>
      </c>
      <c r="D99" s="97" t="s">
        <v>7600</v>
      </c>
      <c r="E99" s="97" t="s">
        <v>9498</v>
      </c>
      <c r="F99" s="97">
        <v>4.0432688229899671</v>
      </c>
      <c r="G99" s="97" t="s">
        <v>9508</v>
      </c>
      <c r="H99" s="97">
        <v>32011</v>
      </c>
      <c r="I99" s="97" t="s">
        <v>9664</v>
      </c>
    </row>
    <row r="100" spans="1:9" x14ac:dyDescent="0.2">
      <c r="A100" s="97" t="s">
        <v>9760</v>
      </c>
      <c r="B100" s="97" t="s">
        <v>7937</v>
      </c>
      <c r="C100" s="97">
        <v>124811</v>
      </c>
      <c r="D100" s="97" t="s">
        <v>9761</v>
      </c>
      <c r="E100" s="97" t="s">
        <v>9498</v>
      </c>
      <c r="F100" s="97">
        <v>2.4005210275320401</v>
      </c>
      <c r="G100" s="97" t="s">
        <v>9508</v>
      </c>
      <c r="H100" s="97">
        <v>139502</v>
      </c>
      <c r="I100" s="97" t="s">
        <v>9762</v>
      </c>
    </row>
    <row r="101" spans="1:9" x14ac:dyDescent="0.2">
      <c r="A101" s="97" t="s">
        <v>9763</v>
      </c>
      <c r="B101" s="97" t="s">
        <v>6016</v>
      </c>
      <c r="C101" s="97">
        <v>283691</v>
      </c>
      <c r="D101" s="97" t="s">
        <v>7184</v>
      </c>
      <c r="E101" s="97" t="s">
        <v>9515</v>
      </c>
      <c r="F101" s="97">
        <v>3.1227793214504831</v>
      </c>
      <c r="G101" s="97" t="s">
        <v>9508</v>
      </c>
      <c r="H101" s="97">
        <v>394159</v>
      </c>
      <c r="I101" s="97" t="s">
        <v>9764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240D-58B3-4595-B31D-6A3718B0635C}">
  <dimension ref="A1:P151"/>
  <sheetViews>
    <sheetView zoomScale="77" workbookViewId="0">
      <selection activeCell="G13" sqref="G13"/>
    </sheetView>
  </sheetViews>
  <sheetFormatPr defaultColWidth="8.85546875" defaultRowHeight="15" x14ac:dyDescent="0.25"/>
  <cols>
    <col min="1" max="1" width="5.42578125" style="85" bestFit="1" customWidth="1"/>
    <col min="2" max="2" width="9.5703125" style="85" bestFit="1" customWidth="1"/>
    <col min="3" max="3" width="18.7109375" style="85" bestFit="1" customWidth="1"/>
    <col min="4" max="4" width="15.28515625" style="85" bestFit="1" customWidth="1"/>
    <col min="5" max="5" width="7" style="85" bestFit="1" customWidth="1"/>
    <col min="6" max="6" width="17.7109375" style="85" bestFit="1" customWidth="1"/>
    <col min="7" max="7" width="13.28515625" style="85" bestFit="1" customWidth="1"/>
    <col min="8" max="8" width="13" style="85" bestFit="1" customWidth="1"/>
    <col min="9" max="9" width="9.7109375" style="85" bestFit="1" customWidth="1"/>
    <col min="10" max="10" width="18.28515625" style="85" bestFit="1" customWidth="1"/>
    <col min="11" max="11" width="18.42578125" style="85" bestFit="1" customWidth="1"/>
    <col min="12" max="12" width="9.5703125" style="85" bestFit="1" customWidth="1"/>
    <col min="13" max="13" width="13.7109375" style="85" bestFit="1" customWidth="1"/>
    <col min="14" max="14" width="12.28515625" style="85" bestFit="1" customWidth="1"/>
    <col min="15" max="15" width="18.7109375" style="85" bestFit="1" customWidth="1"/>
    <col min="16" max="16" width="19.42578125" style="85" bestFit="1" customWidth="1"/>
    <col min="17" max="16384" width="8.85546875" style="85"/>
  </cols>
  <sheetData>
    <row r="1" spans="1:16" x14ac:dyDescent="0.25">
      <c r="A1" s="85" t="s">
        <v>9765</v>
      </c>
      <c r="B1" s="85" t="s">
        <v>9766</v>
      </c>
      <c r="C1" s="85" t="s">
        <v>9767</v>
      </c>
      <c r="D1" s="85" t="s">
        <v>9768</v>
      </c>
      <c r="E1" s="85" t="s">
        <v>9769</v>
      </c>
      <c r="F1" s="85" t="s">
        <v>9770</v>
      </c>
      <c r="G1" s="85" t="s">
        <v>9771</v>
      </c>
      <c r="H1" s="85" t="s">
        <v>9772</v>
      </c>
      <c r="I1" s="85" t="s">
        <v>9773</v>
      </c>
      <c r="J1" s="85" t="s">
        <v>9774</v>
      </c>
      <c r="K1" s="85" t="s">
        <v>9775</v>
      </c>
      <c r="L1" s="85" t="s">
        <v>9776</v>
      </c>
      <c r="M1" s="85" t="s">
        <v>9777</v>
      </c>
      <c r="N1" s="85" t="s">
        <v>9778</v>
      </c>
      <c r="O1" s="85" t="s">
        <v>9779</v>
      </c>
      <c r="P1" s="85" t="s">
        <v>9780</v>
      </c>
    </row>
    <row r="2" spans="1:16" x14ac:dyDescent="0.25">
      <c r="A2" s="85">
        <v>1101</v>
      </c>
      <c r="B2" s="85" t="s">
        <v>9781</v>
      </c>
      <c r="C2" s="85" t="s">
        <v>9782</v>
      </c>
      <c r="D2" s="85">
        <v>1786</v>
      </c>
      <c r="E2" s="85">
        <v>2199</v>
      </c>
      <c r="F2" s="85">
        <v>1407.3600000000001</v>
      </c>
      <c r="G2" s="85">
        <v>50</v>
      </c>
      <c r="H2" s="85">
        <v>26</v>
      </c>
      <c r="I2" s="85">
        <v>18</v>
      </c>
      <c r="J2" s="85">
        <v>152</v>
      </c>
      <c r="K2" s="85">
        <v>175</v>
      </c>
      <c r="L2" s="85" t="s">
        <v>9783</v>
      </c>
      <c r="M2" s="85">
        <v>363</v>
      </c>
      <c r="N2" s="85">
        <v>10</v>
      </c>
      <c r="O2" s="85">
        <v>9</v>
      </c>
      <c r="P2" s="85">
        <v>140</v>
      </c>
    </row>
    <row r="3" spans="1:16" x14ac:dyDescent="0.25">
      <c r="A3" s="85">
        <f>A2+1</f>
        <v>1102</v>
      </c>
      <c r="B3" s="85" t="s">
        <v>9784</v>
      </c>
      <c r="C3" s="85" t="s">
        <v>9782</v>
      </c>
      <c r="D3" s="85">
        <v>1786</v>
      </c>
      <c r="E3" s="85">
        <v>2199</v>
      </c>
      <c r="F3" s="85">
        <v>1407.3600000000001</v>
      </c>
      <c r="G3" s="85">
        <v>54</v>
      </c>
      <c r="H3" s="85">
        <v>26</v>
      </c>
      <c r="I3" s="85">
        <v>18</v>
      </c>
      <c r="J3" s="85">
        <v>168</v>
      </c>
      <c r="K3" s="85">
        <v>183</v>
      </c>
      <c r="L3" s="85" t="s">
        <v>9783</v>
      </c>
      <c r="M3" s="85">
        <v>363</v>
      </c>
      <c r="N3" s="85">
        <v>10</v>
      </c>
      <c r="O3" s="85">
        <v>6</v>
      </c>
      <c r="P3" s="85">
        <v>6</v>
      </c>
    </row>
    <row r="4" spans="1:16" x14ac:dyDescent="0.25">
      <c r="A4" s="85">
        <f t="shared" ref="A4:A6" si="0">A3+1</f>
        <v>1103</v>
      </c>
      <c r="B4" s="85" t="s">
        <v>9785</v>
      </c>
      <c r="C4" s="85" t="s">
        <v>9782</v>
      </c>
      <c r="D4" s="85">
        <v>1842</v>
      </c>
      <c r="E4" s="85">
        <v>2250</v>
      </c>
      <c r="F4" s="85">
        <v>1440</v>
      </c>
      <c r="G4" s="85">
        <v>56</v>
      </c>
      <c r="H4" s="85">
        <v>27</v>
      </c>
      <c r="I4" s="85">
        <v>19</v>
      </c>
      <c r="J4" s="85">
        <v>175</v>
      </c>
      <c r="K4" s="85">
        <v>191</v>
      </c>
      <c r="L4" s="85" t="s">
        <v>9783</v>
      </c>
      <c r="M4" s="85">
        <v>363</v>
      </c>
      <c r="N4" s="85">
        <v>10</v>
      </c>
      <c r="O4" s="85">
        <v>8</v>
      </c>
      <c r="P4" s="85">
        <v>89</v>
      </c>
    </row>
    <row r="5" spans="1:16" x14ac:dyDescent="0.25">
      <c r="A5" s="85">
        <f t="shared" si="0"/>
        <v>1104</v>
      </c>
      <c r="B5" s="85" t="s">
        <v>9786</v>
      </c>
      <c r="C5" s="85" t="s">
        <v>9782</v>
      </c>
      <c r="D5" s="85">
        <v>1981</v>
      </c>
      <c r="E5" s="85">
        <v>2299</v>
      </c>
      <c r="F5" s="85">
        <v>1471.3600000000001</v>
      </c>
      <c r="G5" s="85">
        <v>58</v>
      </c>
      <c r="H5" s="85">
        <v>29</v>
      </c>
      <c r="I5" s="85">
        <v>21</v>
      </c>
      <c r="J5" s="85">
        <v>183</v>
      </c>
      <c r="K5" s="85">
        <v>198</v>
      </c>
      <c r="L5" s="85" t="s">
        <v>9783</v>
      </c>
      <c r="M5" s="85">
        <v>372</v>
      </c>
      <c r="N5" s="85">
        <v>10</v>
      </c>
      <c r="O5" s="85">
        <v>10</v>
      </c>
      <c r="P5" s="85">
        <v>15</v>
      </c>
    </row>
    <row r="6" spans="1:16" x14ac:dyDescent="0.25">
      <c r="A6" s="85">
        <f t="shared" si="0"/>
        <v>1105</v>
      </c>
      <c r="B6" s="85" t="s">
        <v>9787</v>
      </c>
      <c r="C6" s="85" t="s">
        <v>9782</v>
      </c>
      <c r="D6" s="85">
        <v>1981</v>
      </c>
      <c r="E6" s="85">
        <v>2299</v>
      </c>
      <c r="F6" s="85">
        <v>1471.3600000000001</v>
      </c>
      <c r="G6" s="85">
        <v>60</v>
      </c>
      <c r="H6" s="85">
        <v>29</v>
      </c>
      <c r="I6" s="85">
        <v>21</v>
      </c>
      <c r="J6" s="85">
        <v>191</v>
      </c>
      <c r="K6" s="85">
        <v>206</v>
      </c>
      <c r="L6" s="85" t="s">
        <v>9783</v>
      </c>
      <c r="M6" s="85">
        <v>374</v>
      </c>
      <c r="N6" s="85">
        <v>10</v>
      </c>
      <c r="O6" s="85">
        <v>16</v>
      </c>
      <c r="P6" s="85">
        <v>109</v>
      </c>
    </row>
    <row r="7" spans="1:16" x14ac:dyDescent="0.25">
      <c r="A7" s="85">
        <f>A6+1</f>
        <v>1106</v>
      </c>
      <c r="B7" s="85" t="s">
        <v>9788</v>
      </c>
      <c r="C7" s="85" t="s">
        <v>9782</v>
      </c>
      <c r="D7" s="85">
        <v>6546</v>
      </c>
      <c r="E7" s="85">
        <v>7499</v>
      </c>
      <c r="F7" s="85">
        <v>4799.3600000000006</v>
      </c>
      <c r="G7" s="85">
        <v>50</v>
      </c>
      <c r="H7" s="85">
        <v>26</v>
      </c>
      <c r="I7" s="85">
        <v>18</v>
      </c>
      <c r="J7" s="85">
        <v>152</v>
      </c>
      <c r="K7" s="85">
        <v>175</v>
      </c>
      <c r="L7" s="85" t="s">
        <v>9783</v>
      </c>
      <c r="M7" s="85">
        <v>363</v>
      </c>
      <c r="N7" s="85">
        <v>12</v>
      </c>
      <c r="O7" s="85">
        <v>13</v>
      </c>
      <c r="P7" s="85">
        <v>26</v>
      </c>
    </row>
    <row r="8" spans="1:16" x14ac:dyDescent="0.25">
      <c r="A8" s="85">
        <f t="shared" ref="A8:A71" si="1">A7+1</f>
        <v>1107</v>
      </c>
      <c r="B8" s="85" t="s">
        <v>9789</v>
      </c>
      <c r="C8" s="85" t="s">
        <v>9782</v>
      </c>
      <c r="D8" s="85">
        <v>6546</v>
      </c>
      <c r="E8" s="85">
        <v>7499</v>
      </c>
      <c r="F8" s="85">
        <v>4799.3600000000006</v>
      </c>
      <c r="G8" s="85">
        <v>54</v>
      </c>
      <c r="H8" s="85">
        <v>26</v>
      </c>
      <c r="I8" s="85">
        <v>18</v>
      </c>
      <c r="J8" s="85">
        <v>168</v>
      </c>
      <c r="K8" s="85">
        <v>183</v>
      </c>
      <c r="L8" s="85" t="s">
        <v>9783</v>
      </c>
      <c r="M8" s="85">
        <v>363</v>
      </c>
      <c r="N8" s="85">
        <v>12</v>
      </c>
      <c r="O8" s="85">
        <v>3</v>
      </c>
      <c r="P8" s="85">
        <v>47</v>
      </c>
    </row>
    <row r="9" spans="1:16" x14ac:dyDescent="0.25">
      <c r="A9" s="85">
        <f t="shared" si="1"/>
        <v>1108</v>
      </c>
      <c r="B9" s="85" t="s">
        <v>9790</v>
      </c>
      <c r="C9" s="85" t="s">
        <v>9782</v>
      </c>
      <c r="D9" s="85">
        <v>6726</v>
      </c>
      <c r="E9" s="85">
        <v>7600</v>
      </c>
      <c r="F9" s="85">
        <v>4864</v>
      </c>
      <c r="G9" s="85">
        <v>56</v>
      </c>
      <c r="H9" s="85">
        <v>27</v>
      </c>
      <c r="I9" s="85">
        <v>19</v>
      </c>
      <c r="J9" s="85">
        <v>175</v>
      </c>
      <c r="K9" s="85">
        <v>191</v>
      </c>
      <c r="L9" s="85" t="s">
        <v>9783</v>
      </c>
      <c r="M9" s="85">
        <v>363</v>
      </c>
      <c r="N9" s="85">
        <v>12</v>
      </c>
      <c r="O9" s="85">
        <v>4</v>
      </c>
      <c r="P9" s="85">
        <v>59</v>
      </c>
    </row>
    <row r="10" spans="1:16" x14ac:dyDescent="0.25">
      <c r="A10" s="85">
        <f t="shared" si="1"/>
        <v>1109</v>
      </c>
      <c r="B10" s="85" t="s">
        <v>9791</v>
      </c>
      <c r="C10" s="85" t="s">
        <v>9782</v>
      </c>
      <c r="D10" s="85">
        <v>6982</v>
      </c>
      <c r="E10" s="85">
        <v>7800</v>
      </c>
      <c r="F10" s="85">
        <v>4992</v>
      </c>
      <c r="G10" s="85">
        <v>58</v>
      </c>
      <c r="H10" s="85">
        <v>29</v>
      </c>
      <c r="I10" s="85">
        <v>21</v>
      </c>
      <c r="J10" s="85">
        <v>183</v>
      </c>
      <c r="K10" s="85">
        <v>198</v>
      </c>
      <c r="L10" s="85" t="s">
        <v>9783</v>
      </c>
      <c r="M10" s="85">
        <v>372</v>
      </c>
      <c r="N10" s="85">
        <v>12</v>
      </c>
      <c r="O10" s="85">
        <v>7</v>
      </c>
      <c r="P10" s="85">
        <v>73</v>
      </c>
    </row>
    <row r="11" spans="1:16" x14ac:dyDescent="0.25">
      <c r="A11" s="85">
        <f t="shared" si="1"/>
        <v>1110</v>
      </c>
      <c r="B11" s="85" t="s">
        <v>9792</v>
      </c>
      <c r="C11" s="85" t="s">
        <v>9782</v>
      </c>
      <c r="D11" s="85">
        <v>6982</v>
      </c>
      <c r="E11" s="85">
        <v>7800</v>
      </c>
      <c r="F11" s="85">
        <v>4992</v>
      </c>
      <c r="G11" s="85">
        <v>60</v>
      </c>
      <c r="H11" s="85">
        <v>29</v>
      </c>
      <c r="I11" s="85">
        <v>21</v>
      </c>
      <c r="J11" s="85">
        <v>191</v>
      </c>
      <c r="K11" s="85">
        <v>206</v>
      </c>
      <c r="L11" s="85" t="s">
        <v>9783</v>
      </c>
      <c r="M11" s="85">
        <v>374</v>
      </c>
      <c r="N11" s="85">
        <v>12</v>
      </c>
      <c r="O11" s="85">
        <v>13</v>
      </c>
      <c r="P11" s="85">
        <v>8</v>
      </c>
    </row>
    <row r="12" spans="1:16" x14ac:dyDescent="0.25">
      <c r="A12" s="85">
        <f t="shared" si="1"/>
        <v>1111</v>
      </c>
      <c r="B12" s="85" t="s">
        <v>9793</v>
      </c>
      <c r="C12" s="85" t="s">
        <v>9782</v>
      </c>
      <c r="D12" s="85">
        <v>5100</v>
      </c>
      <c r="E12" s="85">
        <v>8100</v>
      </c>
      <c r="F12" s="85">
        <v>5184</v>
      </c>
      <c r="G12" s="85">
        <v>50</v>
      </c>
      <c r="H12" s="85">
        <v>26</v>
      </c>
      <c r="I12" s="85">
        <v>18</v>
      </c>
      <c r="J12" s="85">
        <v>152</v>
      </c>
      <c r="K12" s="85">
        <v>175</v>
      </c>
      <c r="L12" s="85" t="s">
        <v>9783</v>
      </c>
      <c r="M12" s="85">
        <v>363</v>
      </c>
      <c r="N12" s="85">
        <v>12</v>
      </c>
      <c r="O12" s="85">
        <v>17</v>
      </c>
      <c r="P12" s="85">
        <v>0</v>
      </c>
    </row>
    <row r="13" spans="1:16" x14ac:dyDescent="0.25">
      <c r="A13" s="85">
        <f t="shared" si="1"/>
        <v>1112</v>
      </c>
      <c r="B13" s="85" t="s">
        <v>9794</v>
      </c>
      <c r="C13" s="85" t="s">
        <v>9782</v>
      </c>
      <c r="D13" s="85">
        <v>5100</v>
      </c>
      <c r="E13" s="85">
        <v>8100</v>
      </c>
      <c r="F13" s="85">
        <v>5184</v>
      </c>
      <c r="G13" s="85">
        <v>54</v>
      </c>
      <c r="H13" s="85">
        <v>26</v>
      </c>
      <c r="I13" s="85">
        <v>18</v>
      </c>
      <c r="J13" s="85">
        <v>168</v>
      </c>
      <c r="K13" s="85">
        <v>183</v>
      </c>
      <c r="L13" s="85" t="s">
        <v>9783</v>
      </c>
      <c r="M13" s="85">
        <v>363</v>
      </c>
      <c r="N13" s="85">
        <v>12</v>
      </c>
      <c r="O13" s="85">
        <v>20</v>
      </c>
      <c r="P13" s="85">
        <v>26</v>
      </c>
    </row>
    <row r="14" spans="1:16" x14ac:dyDescent="0.25">
      <c r="A14" s="85">
        <f t="shared" si="1"/>
        <v>1113</v>
      </c>
      <c r="B14" s="85" t="s">
        <v>9795</v>
      </c>
      <c r="C14" s="85" t="s">
        <v>9782</v>
      </c>
      <c r="D14" s="85">
        <v>8101</v>
      </c>
      <c r="E14" s="85">
        <v>8299</v>
      </c>
      <c r="F14" s="85">
        <v>5311.3600000000006</v>
      </c>
      <c r="G14" s="85">
        <v>56</v>
      </c>
      <c r="H14" s="85">
        <v>27</v>
      </c>
      <c r="I14" s="85">
        <v>19</v>
      </c>
      <c r="J14" s="85">
        <v>175</v>
      </c>
      <c r="K14" s="85">
        <v>191</v>
      </c>
      <c r="L14" s="85" t="s">
        <v>9783</v>
      </c>
      <c r="M14" s="85">
        <v>363</v>
      </c>
      <c r="N14" s="85">
        <v>12</v>
      </c>
      <c r="O14" s="85">
        <v>13</v>
      </c>
      <c r="P14" s="85">
        <v>92</v>
      </c>
    </row>
    <row r="15" spans="1:16" x14ac:dyDescent="0.25">
      <c r="A15" s="85">
        <f t="shared" si="1"/>
        <v>1114</v>
      </c>
      <c r="B15" s="85" t="s">
        <v>9796</v>
      </c>
      <c r="C15" s="85" t="s">
        <v>9782</v>
      </c>
      <c r="D15" s="85">
        <v>8255</v>
      </c>
      <c r="E15" s="85">
        <v>8399</v>
      </c>
      <c r="F15" s="85">
        <v>5375.3600000000006</v>
      </c>
      <c r="G15" s="85">
        <v>58</v>
      </c>
      <c r="H15" s="85">
        <v>29</v>
      </c>
      <c r="I15" s="85">
        <v>21</v>
      </c>
      <c r="J15" s="85">
        <v>183</v>
      </c>
      <c r="K15" s="85">
        <v>198</v>
      </c>
      <c r="L15" s="85" t="s">
        <v>9783</v>
      </c>
      <c r="M15" s="85">
        <v>372</v>
      </c>
      <c r="N15" s="85">
        <v>12</v>
      </c>
      <c r="O15" s="85">
        <v>3</v>
      </c>
      <c r="P15" s="85">
        <v>106</v>
      </c>
    </row>
    <row r="16" spans="1:16" x14ac:dyDescent="0.25">
      <c r="A16" s="85">
        <f t="shared" si="1"/>
        <v>1115</v>
      </c>
      <c r="B16" s="85" t="s">
        <v>9797</v>
      </c>
      <c r="C16" s="85" t="s">
        <v>9782</v>
      </c>
      <c r="D16" s="85">
        <v>8255</v>
      </c>
      <c r="E16" s="85">
        <v>8399</v>
      </c>
      <c r="F16" s="85">
        <v>5375.3600000000006</v>
      </c>
      <c r="G16" s="85">
        <v>60</v>
      </c>
      <c r="H16" s="85">
        <v>29</v>
      </c>
      <c r="I16" s="85">
        <v>21</v>
      </c>
      <c r="J16" s="85">
        <v>191</v>
      </c>
      <c r="K16" s="85">
        <v>206</v>
      </c>
      <c r="L16" s="85" t="s">
        <v>9783</v>
      </c>
      <c r="M16" s="85">
        <v>374</v>
      </c>
      <c r="N16" s="85">
        <v>12</v>
      </c>
      <c r="O16" s="85">
        <v>3</v>
      </c>
      <c r="P16" s="85">
        <v>47</v>
      </c>
    </row>
    <row r="17" spans="1:16" x14ac:dyDescent="0.25">
      <c r="A17" s="85">
        <f t="shared" si="1"/>
        <v>1116</v>
      </c>
      <c r="B17" s="85" t="s">
        <v>9798</v>
      </c>
      <c r="C17" s="85" t="s">
        <v>9782</v>
      </c>
      <c r="D17" s="85">
        <v>9781</v>
      </c>
      <c r="E17" s="85">
        <v>10000</v>
      </c>
      <c r="F17" s="85">
        <v>6400</v>
      </c>
      <c r="G17" s="85">
        <v>50</v>
      </c>
      <c r="H17" s="85">
        <v>26</v>
      </c>
      <c r="I17" s="85">
        <v>18</v>
      </c>
      <c r="J17" s="85">
        <v>152</v>
      </c>
      <c r="K17" s="85">
        <v>175</v>
      </c>
      <c r="L17" s="85" t="s">
        <v>9783</v>
      </c>
      <c r="M17" s="85">
        <v>363</v>
      </c>
      <c r="N17" s="85">
        <v>13</v>
      </c>
      <c r="O17" s="85">
        <v>20</v>
      </c>
      <c r="P17" s="85">
        <v>106</v>
      </c>
    </row>
    <row r="18" spans="1:16" x14ac:dyDescent="0.25">
      <c r="A18" s="85">
        <f t="shared" si="1"/>
        <v>1117</v>
      </c>
      <c r="B18" s="85" t="s">
        <v>9799</v>
      </c>
      <c r="C18" s="85" t="s">
        <v>9782</v>
      </c>
      <c r="D18" s="85">
        <v>9781</v>
      </c>
      <c r="E18" s="85">
        <v>10000</v>
      </c>
      <c r="F18" s="85">
        <v>6400</v>
      </c>
      <c r="G18" s="85">
        <v>54</v>
      </c>
      <c r="H18" s="85">
        <v>26</v>
      </c>
      <c r="I18" s="85">
        <v>18</v>
      </c>
      <c r="J18" s="85">
        <v>168</v>
      </c>
      <c r="K18" s="85">
        <v>183</v>
      </c>
      <c r="L18" s="85" t="s">
        <v>9783</v>
      </c>
      <c r="M18" s="85">
        <v>363</v>
      </c>
      <c r="N18" s="85">
        <v>13</v>
      </c>
      <c r="O18" s="85">
        <v>20</v>
      </c>
      <c r="P18" s="85">
        <v>4</v>
      </c>
    </row>
    <row r="19" spans="1:16" x14ac:dyDescent="0.25">
      <c r="A19" s="85">
        <f t="shared" si="1"/>
        <v>1118</v>
      </c>
      <c r="B19" s="85" t="s">
        <v>9800</v>
      </c>
      <c r="C19" s="85" t="s">
        <v>9782</v>
      </c>
      <c r="D19" s="85">
        <v>9812</v>
      </c>
      <c r="E19" s="85">
        <v>10500</v>
      </c>
      <c r="F19" s="85">
        <v>6720</v>
      </c>
      <c r="G19" s="85">
        <v>56</v>
      </c>
      <c r="H19" s="85">
        <v>27</v>
      </c>
      <c r="I19" s="85">
        <v>19</v>
      </c>
      <c r="J19" s="85">
        <v>175</v>
      </c>
      <c r="K19" s="85">
        <v>191</v>
      </c>
      <c r="L19" s="85" t="s">
        <v>9783</v>
      </c>
      <c r="M19" s="85">
        <v>363</v>
      </c>
      <c r="N19" s="85">
        <v>13</v>
      </c>
      <c r="O19" s="85">
        <v>10</v>
      </c>
      <c r="P19" s="85">
        <v>103</v>
      </c>
    </row>
    <row r="20" spans="1:16" x14ac:dyDescent="0.25">
      <c r="A20" s="85">
        <f t="shared" si="1"/>
        <v>1119</v>
      </c>
      <c r="B20" s="85" t="s">
        <v>9801</v>
      </c>
      <c r="C20" s="85" t="s">
        <v>9782</v>
      </c>
      <c r="D20" s="85">
        <v>9902</v>
      </c>
      <c r="E20" s="85">
        <v>10999</v>
      </c>
      <c r="F20" s="85">
        <v>7039.3600000000006</v>
      </c>
      <c r="G20" s="85">
        <v>58</v>
      </c>
      <c r="H20" s="85">
        <v>29</v>
      </c>
      <c r="I20" s="85">
        <v>21</v>
      </c>
      <c r="J20" s="85">
        <v>183</v>
      </c>
      <c r="K20" s="85">
        <v>198</v>
      </c>
      <c r="L20" s="85" t="s">
        <v>9783</v>
      </c>
      <c r="M20" s="85">
        <v>372</v>
      </c>
      <c r="N20" s="85">
        <v>13</v>
      </c>
      <c r="O20" s="85">
        <v>10</v>
      </c>
      <c r="P20" s="85">
        <v>13</v>
      </c>
    </row>
    <row r="21" spans="1:16" x14ac:dyDescent="0.25">
      <c r="A21" s="85">
        <f t="shared" si="1"/>
        <v>1120</v>
      </c>
      <c r="B21" s="85" t="s">
        <v>9802</v>
      </c>
      <c r="C21" s="85" t="s">
        <v>9782</v>
      </c>
      <c r="D21" s="85">
        <v>9902</v>
      </c>
      <c r="E21" s="85">
        <v>10999</v>
      </c>
      <c r="F21" s="85">
        <v>7039.3600000000006</v>
      </c>
      <c r="G21" s="85">
        <v>60</v>
      </c>
      <c r="H21" s="85">
        <v>29</v>
      </c>
      <c r="I21" s="85">
        <v>21</v>
      </c>
      <c r="J21" s="85">
        <v>191</v>
      </c>
      <c r="K21" s="85">
        <v>206</v>
      </c>
      <c r="L21" s="85" t="s">
        <v>9783</v>
      </c>
      <c r="M21" s="85">
        <v>374</v>
      </c>
      <c r="N21" s="85">
        <v>13</v>
      </c>
      <c r="O21" s="85">
        <v>7</v>
      </c>
      <c r="P21" s="85">
        <v>1</v>
      </c>
    </row>
    <row r="22" spans="1:16" x14ac:dyDescent="0.25">
      <c r="A22" s="85">
        <f t="shared" si="1"/>
        <v>1121</v>
      </c>
      <c r="B22" s="85" t="s">
        <v>9803</v>
      </c>
      <c r="C22" s="85" t="s">
        <v>9782</v>
      </c>
      <c r="D22" s="85">
        <v>3769</v>
      </c>
      <c r="E22" s="85">
        <v>4200</v>
      </c>
      <c r="F22" s="85">
        <v>2688</v>
      </c>
      <c r="G22" s="85">
        <v>50</v>
      </c>
      <c r="H22" s="85">
        <v>26</v>
      </c>
      <c r="I22" s="85">
        <v>18</v>
      </c>
      <c r="J22" s="85">
        <v>152</v>
      </c>
      <c r="K22" s="85">
        <v>175</v>
      </c>
      <c r="L22" s="85" t="s">
        <v>9783</v>
      </c>
      <c r="M22" s="85">
        <v>363</v>
      </c>
      <c r="N22" s="85">
        <v>10</v>
      </c>
      <c r="O22" s="85">
        <v>5</v>
      </c>
      <c r="P22" s="85">
        <v>9</v>
      </c>
    </row>
    <row r="23" spans="1:16" x14ac:dyDescent="0.25">
      <c r="A23" s="85">
        <f t="shared" si="1"/>
        <v>1122</v>
      </c>
      <c r="B23" s="85" t="s">
        <v>9804</v>
      </c>
      <c r="C23" s="85" t="s">
        <v>9782</v>
      </c>
      <c r="D23" s="85">
        <v>3769</v>
      </c>
      <c r="E23" s="85">
        <v>4200</v>
      </c>
      <c r="F23" s="85">
        <v>2688</v>
      </c>
      <c r="G23" s="85">
        <v>54</v>
      </c>
      <c r="H23" s="85">
        <v>26</v>
      </c>
      <c r="I23" s="85">
        <v>18</v>
      </c>
      <c r="J23" s="85">
        <v>168</v>
      </c>
      <c r="K23" s="85">
        <v>183</v>
      </c>
      <c r="L23" s="85" t="s">
        <v>9783</v>
      </c>
      <c r="M23" s="85">
        <v>363</v>
      </c>
      <c r="N23" s="85">
        <v>10</v>
      </c>
      <c r="O23" s="85">
        <v>15</v>
      </c>
      <c r="P23" s="85">
        <v>133</v>
      </c>
    </row>
    <row r="24" spans="1:16" x14ac:dyDescent="0.25">
      <c r="A24" s="85">
        <f t="shared" si="1"/>
        <v>1123</v>
      </c>
      <c r="B24" s="85" t="s">
        <v>9805</v>
      </c>
      <c r="C24" s="85" t="s">
        <v>9782</v>
      </c>
      <c r="D24" s="85">
        <v>3821</v>
      </c>
      <c r="E24" s="85">
        <v>3999</v>
      </c>
      <c r="F24" s="85">
        <v>2559.36</v>
      </c>
      <c r="G24" s="85">
        <v>56</v>
      </c>
      <c r="H24" s="85">
        <v>27</v>
      </c>
      <c r="I24" s="85">
        <v>19</v>
      </c>
      <c r="J24" s="85">
        <v>175</v>
      </c>
      <c r="K24" s="85">
        <v>191</v>
      </c>
      <c r="L24" s="85" t="s">
        <v>9783</v>
      </c>
      <c r="M24" s="85">
        <v>363</v>
      </c>
      <c r="N24" s="85">
        <v>10</v>
      </c>
      <c r="O24" s="85">
        <v>10</v>
      </c>
      <c r="P24" s="85">
        <v>144</v>
      </c>
    </row>
    <row r="25" spans="1:16" x14ac:dyDescent="0.25">
      <c r="A25" s="85">
        <f t="shared" si="1"/>
        <v>1124</v>
      </c>
      <c r="B25" s="85" t="s">
        <v>9806</v>
      </c>
      <c r="C25" s="85" t="s">
        <v>9782</v>
      </c>
      <c r="D25" s="85">
        <v>3920</v>
      </c>
      <c r="E25" s="85">
        <v>4199</v>
      </c>
      <c r="F25" s="85">
        <v>2687.36</v>
      </c>
      <c r="G25" s="85">
        <v>58</v>
      </c>
      <c r="H25" s="85">
        <v>29</v>
      </c>
      <c r="I25" s="85">
        <v>21</v>
      </c>
      <c r="J25" s="85">
        <v>183</v>
      </c>
      <c r="K25" s="85">
        <v>198</v>
      </c>
      <c r="L25" s="85" t="s">
        <v>9783</v>
      </c>
      <c r="M25" s="85">
        <v>372</v>
      </c>
      <c r="N25" s="85">
        <v>10</v>
      </c>
      <c r="O25" s="85">
        <v>17</v>
      </c>
      <c r="P25" s="85">
        <v>73</v>
      </c>
    </row>
    <row r="26" spans="1:16" x14ac:dyDescent="0.25">
      <c r="A26" s="85">
        <f t="shared" si="1"/>
        <v>1125</v>
      </c>
      <c r="B26" s="85" t="s">
        <v>9807</v>
      </c>
      <c r="C26" s="85" t="s">
        <v>9782</v>
      </c>
      <c r="D26" s="85">
        <v>3920</v>
      </c>
      <c r="E26" s="85">
        <v>4199</v>
      </c>
      <c r="F26" s="85">
        <v>2687.36</v>
      </c>
      <c r="G26" s="85">
        <v>60</v>
      </c>
      <c r="H26" s="85">
        <v>29</v>
      </c>
      <c r="I26" s="85">
        <v>21</v>
      </c>
      <c r="J26" s="85">
        <v>191</v>
      </c>
      <c r="K26" s="85">
        <v>206</v>
      </c>
      <c r="L26" s="85" t="s">
        <v>9783</v>
      </c>
      <c r="M26" s="85">
        <v>374</v>
      </c>
      <c r="N26" s="85">
        <v>10</v>
      </c>
      <c r="O26" s="85">
        <v>7</v>
      </c>
      <c r="P26" s="85">
        <v>11</v>
      </c>
    </row>
    <row r="27" spans="1:16" x14ac:dyDescent="0.25">
      <c r="A27" s="85">
        <f t="shared" si="1"/>
        <v>1126</v>
      </c>
      <c r="B27" s="85" t="s">
        <v>9808</v>
      </c>
      <c r="C27" s="85" t="s">
        <v>9782</v>
      </c>
      <c r="D27" s="85">
        <v>6418</v>
      </c>
      <c r="E27" s="85">
        <v>6500</v>
      </c>
      <c r="F27" s="85">
        <v>4160</v>
      </c>
      <c r="G27" s="85">
        <v>50</v>
      </c>
      <c r="H27" s="85">
        <v>26</v>
      </c>
      <c r="I27" s="85">
        <v>18</v>
      </c>
      <c r="J27" s="85">
        <v>152</v>
      </c>
      <c r="K27" s="85">
        <v>175</v>
      </c>
      <c r="L27" s="85" t="s">
        <v>9783</v>
      </c>
      <c r="M27" s="85">
        <v>363</v>
      </c>
      <c r="N27" s="85">
        <v>12</v>
      </c>
      <c r="O27" s="85">
        <v>1</v>
      </c>
      <c r="P27" s="85">
        <v>26</v>
      </c>
    </row>
    <row r="28" spans="1:16" x14ac:dyDescent="0.25">
      <c r="A28" s="85">
        <f t="shared" si="1"/>
        <v>1127</v>
      </c>
      <c r="B28" s="85" t="s">
        <v>9809</v>
      </c>
      <c r="C28" s="85" t="s">
        <v>9782</v>
      </c>
      <c r="D28" s="85">
        <v>6418</v>
      </c>
      <c r="E28" s="85">
        <v>6500</v>
      </c>
      <c r="F28" s="85">
        <v>4160</v>
      </c>
      <c r="G28" s="85">
        <v>54</v>
      </c>
      <c r="H28" s="85">
        <v>26</v>
      </c>
      <c r="I28" s="85">
        <v>18</v>
      </c>
      <c r="J28" s="85">
        <v>168</v>
      </c>
      <c r="K28" s="85">
        <v>183</v>
      </c>
      <c r="L28" s="85" t="s">
        <v>9783</v>
      </c>
      <c r="M28" s="85">
        <v>363</v>
      </c>
      <c r="N28" s="85">
        <v>12</v>
      </c>
      <c r="O28" s="85">
        <v>2</v>
      </c>
      <c r="P28" s="85">
        <v>56</v>
      </c>
    </row>
    <row r="29" spans="1:16" x14ac:dyDescent="0.25">
      <c r="A29" s="85">
        <f t="shared" si="1"/>
        <v>1128</v>
      </c>
      <c r="B29" s="85" t="s">
        <v>9810</v>
      </c>
      <c r="C29" s="85" t="s">
        <v>9782</v>
      </c>
      <c r="D29" s="85">
        <v>6505</v>
      </c>
      <c r="E29" s="85">
        <v>6699</v>
      </c>
      <c r="F29" s="85">
        <v>4287.3600000000006</v>
      </c>
      <c r="G29" s="85">
        <v>56</v>
      </c>
      <c r="H29" s="85">
        <v>27</v>
      </c>
      <c r="I29" s="85">
        <v>19</v>
      </c>
      <c r="J29" s="85">
        <v>175</v>
      </c>
      <c r="K29" s="85">
        <v>191</v>
      </c>
      <c r="L29" s="85" t="s">
        <v>9783</v>
      </c>
      <c r="M29" s="85">
        <v>363</v>
      </c>
      <c r="N29" s="85">
        <v>12</v>
      </c>
      <c r="O29" s="85">
        <v>7</v>
      </c>
      <c r="P29" s="85">
        <v>50</v>
      </c>
    </row>
    <row r="30" spans="1:16" x14ac:dyDescent="0.25">
      <c r="A30" s="85">
        <f t="shared" si="1"/>
        <v>1129</v>
      </c>
      <c r="B30" s="85" t="s">
        <v>9811</v>
      </c>
      <c r="C30" s="85" t="s">
        <v>9782</v>
      </c>
      <c r="D30" s="85">
        <v>6620</v>
      </c>
      <c r="E30" s="85">
        <v>6825</v>
      </c>
      <c r="F30" s="85">
        <v>4368</v>
      </c>
      <c r="G30" s="85">
        <v>58</v>
      </c>
      <c r="H30" s="85">
        <v>29</v>
      </c>
      <c r="I30" s="85">
        <v>21</v>
      </c>
      <c r="J30" s="85">
        <v>183</v>
      </c>
      <c r="K30" s="85">
        <v>198</v>
      </c>
      <c r="L30" s="85" t="s">
        <v>9783</v>
      </c>
      <c r="M30" s="85">
        <v>372</v>
      </c>
      <c r="N30" s="85">
        <v>12</v>
      </c>
      <c r="O30" s="85">
        <v>7</v>
      </c>
      <c r="P30" s="85">
        <v>68</v>
      </c>
    </row>
    <row r="31" spans="1:16" x14ac:dyDescent="0.25">
      <c r="A31" s="85">
        <f t="shared" si="1"/>
        <v>1130</v>
      </c>
      <c r="B31" s="85" t="s">
        <v>9812</v>
      </c>
      <c r="C31" s="85" t="s">
        <v>9782</v>
      </c>
      <c r="D31" s="85">
        <v>6620</v>
      </c>
      <c r="E31" s="85">
        <v>6825</v>
      </c>
      <c r="F31" s="85">
        <v>4368</v>
      </c>
      <c r="G31" s="85">
        <v>60</v>
      </c>
      <c r="H31" s="85">
        <v>29</v>
      </c>
      <c r="I31" s="85">
        <v>21</v>
      </c>
      <c r="J31" s="85">
        <v>191</v>
      </c>
      <c r="K31" s="85">
        <v>206</v>
      </c>
      <c r="L31" s="85" t="s">
        <v>9783</v>
      </c>
      <c r="M31" s="85">
        <v>374</v>
      </c>
      <c r="N31" s="85">
        <v>12</v>
      </c>
      <c r="O31" s="85">
        <v>20</v>
      </c>
      <c r="P31" s="85">
        <v>122</v>
      </c>
    </row>
    <row r="32" spans="1:16" x14ac:dyDescent="0.25">
      <c r="A32" s="85">
        <f t="shared" si="1"/>
        <v>1131</v>
      </c>
      <c r="B32" s="85" t="s">
        <v>9813</v>
      </c>
      <c r="C32" s="85" t="s">
        <v>9814</v>
      </c>
      <c r="D32" s="85">
        <v>3072</v>
      </c>
      <c r="E32" s="85">
        <v>3100</v>
      </c>
      <c r="F32" s="85">
        <v>1984</v>
      </c>
      <c r="G32" s="85">
        <v>50</v>
      </c>
      <c r="H32" s="85">
        <v>26</v>
      </c>
      <c r="I32" s="85">
        <v>18</v>
      </c>
      <c r="J32" s="85">
        <v>152</v>
      </c>
      <c r="K32" s="85">
        <v>175</v>
      </c>
      <c r="L32" s="85" t="s">
        <v>9815</v>
      </c>
      <c r="M32" s="85">
        <v>363</v>
      </c>
      <c r="N32" s="85">
        <v>10</v>
      </c>
      <c r="O32" s="85">
        <v>20</v>
      </c>
      <c r="P32" s="85">
        <v>109</v>
      </c>
    </row>
    <row r="33" spans="1:16" x14ac:dyDescent="0.25">
      <c r="A33" s="85">
        <f t="shared" si="1"/>
        <v>1132</v>
      </c>
      <c r="B33" s="85" t="s">
        <v>9816</v>
      </c>
      <c r="C33" s="85" t="s">
        <v>9814</v>
      </c>
      <c r="D33" s="85">
        <v>3072</v>
      </c>
      <c r="E33" s="85">
        <v>3100</v>
      </c>
      <c r="F33" s="85">
        <v>1984</v>
      </c>
      <c r="G33" s="85">
        <v>54</v>
      </c>
      <c r="H33" s="85">
        <v>26</v>
      </c>
      <c r="I33" s="85">
        <v>18</v>
      </c>
      <c r="J33" s="85">
        <v>168</v>
      </c>
      <c r="K33" s="85">
        <v>183</v>
      </c>
      <c r="L33" s="85" t="s">
        <v>9815</v>
      </c>
      <c r="M33" s="85">
        <v>363</v>
      </c>
      <c r="N33" s="85">
        <v>10</v>
      </c>
      <c r="O33" s="85">
        <v>7</v>
      </c>
      <c r="P33" s="85">
        <v>72</v>
      </c>
    </row>
    <row r="34" spans="1:16" x14ac:dyDescent="0.25">
      <c r="A34" s="85">
        <f t="shared" si="1"/>
        <v>1133</v>
      </c>
      <c r="B34" s="85" t="s">
        <v>9817</v>
      </c>
      <c r="C34" s="85" t="s">
        <v>9814</v>
      </c>
      <c r="D34" s="85">
        <v>1999</v>
      </c>
      <c r="E34" s="85">
        <v>3199</v>
      </c>
      <c r="F34" s="85">
        <v>2047.3600000000001</v>
      </c>
      <c r="G34" s="85">
        <v>56</v>
      </c>
      <c r="H34" s="85">
        <v>27</v>
      </c>
      <c r="I34" s="85">
        <v>19</v>
      </c>
      <c r="J34" s="85">
        <v>175</v>
      </c>
      <c r="K34" s="85">
        <v>191</v>
      </c>
      <c r="L34" s="85" t="s">
        <v>9815</v>
      </c>
      <c r="M34" s="85">
        <v>363</v>
      </c>
      <c r="N34" s="85">
        <v>10</v>
      </c>
      <c r="O34" s="85">
        <v>0</v>
      </c>
      <c r="P34" s="85">
        <v>100</v>
      </c>
    </row>
    <row r="35" spans="1:16" x14ac:dyDescent="0.25">
      <c r="A35" s="85">
        <f t="shared" si="1"/>
        <v>1134</v>
      </c>
      <c r="B35" s="85" t="s">
        <v>9818</v>
      </c>
      <c r="C35" s="85" t="s">
        <v>9814</v>
      </c>
      <c r="D35" s="85">
        <v>3250</v>
      </c>
      <c r="E35" s="85">
        <v>3399</v>
      </c>
      <c r="F35" s="85">
        <v>2175.36</v>
      </c>
      <c r="G35" s="85">
        <v>58</v>
      </c>
      <c r="H35" s="85">
        <v>29</v>
      </c>
      <c r="I35" s="85">
        <v>21</v>
      </c>
      <c r="J35" s="85">
        <v>183</v>
      </c>
      <c r="K35" s="85">
        <v>198</v>
      </c>
      <c r="L35" s="85" t="s">
        <v>9815</v>
      </c>
      <c r="M35" s="85">
        <v>372</v>
      </c>
      <c r="N35" s="85">
        <v>10</v>
      </c>
      <c r="O35" s="85">
        <v>11</v>
      </c>
      <c r="P35" s="85">
        <v>81</v>
      </c>
    </row>
    <row r="36" spans="1:16" x14ac:dyDescent="0.25">
      <c r="A36" s="85">
        <f t="shared" si="1"/>
        <v>1135</v>
      </c>
      <c r="B36" s="85" t="s">
        <v>9819</v>
      </c>
      <c r="C36" s="85" t="s">
        <v>9814</v>
      </c>
      <c r="D36" s="85">
        <v>3250</v>
      </c>
      <c r="E36" s="85">
        <v>3399</v>
      </c>
      <c r="F36" s="85">
        <v>2175.36</v>
      </c>
      <c r="G36" s="85">
        <v>60</v>
      </c>
      <c r="H36" s="85">
        <v>29</v>
      </c>
      <c r="I36" s="85">
        <v>21</v>
      </c>
      <c r="J36" s="85">
        <v>191</v>
      </c>
      <c r="K36" s="85">
        <v>206</v>
      </c>
      <c r="L36" s="85" t="s">
        <v>9815</v>
      </c>
      <c r="M36" s="85">
        <v>374</v>
      </c>
      <c r="N36" s="85">
        <v>10</v>
      </c>
      <c r="O36" s="85">
        <v>9</v>
      </c>
      <c r="P36" s="85">
        <v>129</v>
      </c>
    </row>
    <row r="37" spans="1:16" x14ac:dyDescent="0.25">
      <c r="A37" s="85">
        <f t="shared" si="1"/>
        <v>1136</v>
      </c>
      <c r="B37" s="85" t="s">
        <v>9820</v>
      </c>
      <c r="C37" s="85" t="s">
        <v>9814</v>
      </c>
      <c r="D37" s="85">
        <v>3222</v>
      </c>
      <c r="E37" s="85">
        <v>3350</v>
      </c>
      <c r="F37" s="85">
        <v>2144</v>
      </c>
      <c r="G37" s="85">
        <v>50</v>
      </c>
      <c r="H37" s="85">
        <v>26</v>
      </c>
      <c r="I37" s="85">
        <v>18</v>
      </c>
      <c r="J37" s="85">
        <v>152</v>
      </c>
      <c r="K37" s="85">
        <v>175</v>
      </c>
      <c r="L37" s="85" t="s">
        <v>9815</v>
      </c>
      <c r="M37" s="85">
        <v>363</v>
      </c>
      <c r="N37" s="85">
        <v>12</v>
      </c>
      <c r="O37" s="85">
        <v>1</v>
      </c>
      <c r="P37" s="85">
        <v>22</v>
      </c>
    </row>
    <row r="38" spans="1:16" x14ac:dyDescent="0.25">
      <c r="A38" s="85">
        <f t="shared" si="1"/>
        <v>1137</v>
      </c>
      <c r="B38" s="85" t="s">
        <v>9821</v>
      </c>
      <c r="C38" s="85" t="s">
        <v>9814</v>
      </c>
      <c r="D38" s="85">
        <v>3222</v>
      </c>
      <c r="E38" s="85">
        <v>3350</v>
      </c>
      <c r="F38" s="85">
        <v>2144</v>
      </c>
      <c r="G38" s="85">
        <v>54</v>
      </c>
      <c r="H38" s="85">
        <v>26</v>
      </c>
      <c r="I38" s="85">
        <v>18</v>
      </c>
      <c r="J38" s="85">
        <v>168</v>
      </c>
      <c r="K38" s="85">
        <v>183</v>
      </c>
      <c r="L38" s="85" t="s">
        <v>9815</v>
      </c>
      <c r="M38" s="85">
        <v>363</v>
      </c>
      <c r="N38" s="85">
        <v>12</v>
      </c>
      <c r="O38" s="85">
        <v>11</v>
      </c>
      <c r="P38" s="85">
        <v>103</v>
      </c>
    </row>
    <row r="39" spans="1:16" x14ac:dyDescent="0.25">
      <c r="A39" s="85">
        <f t="shared" si="1"/>
        <v>1138</v>
      </c>
      <c r="B39" s="85" t="s">
        <v>9822</v>
      </c>
      <c r="C39" s="85" t="s">
        <v>9814</v>
      </c>
      <c r="D39" s="85">
        <v>3250</v>
      </c>
      <c r="E39" s="85">
        <v>3399</v>
      </c>
      <c r="F39" s="85">
        <v>2175.36</v>
      </c>
      <c r="G39" s="85">
        <v>56</v>
      </c>
      <c r="H39" s="85">
        <v>27</v>
      </c>
      <c r="I39" s="85">
        <v>19</v>
      </c>
      <c r="J39" s="85">
        <v>175</v>
      </c>
      <c r="K39" s="85">
        <v>191</v>
      </c>
      <c r="L39" s="85" t="s">
        <v>9815</v>
      </c>
      <c r="M39" s="85">
        <v>363</v>
      </c>
      <c r="N39" s="85">
        <v>12</v>
      </c>
      <c r="O39" s="85">
        <v>18</v>
      </c>
      <c r="P39" s="85">
        <v>78</v>
      </c>
    </row>
    <row r="40" spans="1:16" x14ac:dyDescent="0.25">
      <c r="A40" s="85">
        <f t="shared" si="1"/>
        <v>1139</v>
      </c>
      <c r="B40" s="85" t="s">
        <v>9823</v>
      </c>
      <c r="C40" s="85" t="s">
        <v>9814</v>
      </c>
      <c r="D40" s="85">
        <v>3302</v>
      </c>
      <c r="E40" s="85">
        <v>3499</v>
      </c>
      <c r="F40" s="85">
        <v>2239.36</v>
      </c>
      <c r="G40" s="85">
        <v>58</v>
      </c>
      <c r="H40" s="85">
        <v>29</v>
      </c>
      <c r="I40" s="85">
        <v>21</v>
      </c>
      <c r="J40" s="85">
        <v>183</v>
      </c>
      <c r="K40" s="85">
        <v>198</v>
      </c>
      <c r="L40" s="85" t="s">
        <v>9815</v>
      </c>
      <c r="M40" s="85">
        <v>372</v>
      </c>
      <c r="N40" s="85">
        <v>12</v>
      </c>
      <c r="O40" s="85">
        <v>15</v>
      </c>
      <c r="P40" s="85">
        <v>5</v>
      </c>
    </row>
    <row r="41" spans="1:16" x14ac:dyDescent="0.25">
      <c r="A41" s="85">
        <f t="shared" si="1"/>
        <v>1140</v>
      </c>
      <c r="B41" s="85" t="s">
        <v>9824</v>
      </c>
      <c r="C41" s="85" t="s">
        <v>9814</v>
      </c>
      <c r="D41" s="85">
        <v>3302</v>
      </c>
      <c r="E41" s="85">
        <v>3499</v>
      </c>
      <c r="F41" s="85">
        <v>2239.36</v>
      </c>
      <c r="G41" s="85">
        <v>60</v>
      </c>
      <c r="H41" s="85">
        <v>29</v>
      </c>
      <c r="I41" s="85">
        <v>21</v>
      </c>
      <c r="J41" s="85">
        <v>191</v>
      </c>
      <c r="K41" s="85">
        <v>206</v>
      </c>
      <c r="L41" s="85" t="s">
        <v>9815</v>
      </c>
      <c r="M41" s="85">
        <v>374</v>
      </c>
      <c r="N41" s="85">
        <v>12</v>
      </c>
      <c r="O41" s="85">
        <v>5</v>
      </c>
      <c r="P41" s="85">
        <v>142</v>
      </c>
    </row>
    <row r="42" spans="1:16" x14ac:dyDescent="0.25">
      <c r="A42" s="85">
        <f t="shared" si="1"/>
        <v>1141</v>
      </c>
      <c r="B42" s="85" t="s">
        <v>9825</v>
      </c>
      <c r="C42" s="85" t="s">
        <v>9814</v>
      </c>
      <c r="D42" s="85">
        <v>2715</v>
      </c>
      <c r="E42" s="85">
        <v>2899</v>
      </c>
      <c r="F42" s="85">
        <v>1855.3600000000001</v>
      </c>
      <c r="G42" s="85">
        <v>50</v>
      </c>
      <c r="H42" s="85">
        <v>26</v>
      </c>
      <c r="I42" s="85">
        <v>18</v>
      </c>
      <c r="J42" s="85">
        <v>152</v>
      </c>
      <c r="K42" s="85">
        <v>175</v>
      </c>
      <c r="L42" s="85" t="s">
        <v>9815</v>
      </c>
      <c r="M42" s="85">
        <v>363</v>
      </c>
      <c r="N42" s="85">
        <v>12</v>
      </c>
      <c r="O42" s="85">
        <v>4</v>
      </c>
      <c r="P42" s="85">
        <v>3</v>
      </c>
    </row>
    <row r="43" spans="1:16" x14ac:dyDescent="0.25">
      <c r="A43" s="85">
        <f t="shared" si="1"/>
        <v>1142</v>
      </c>
      <c r="B43" s="85" t="s">
        <v>9826</v>
      </c>
      <c r="C43" s="85" t="s">
        <v>9814</v>
      </c>
      <c r="D43" s="85">
        <v>2715</v>
      </c>
      <c r="E43" s="85">
        <v>2899</v>
      </c>
      <c r="F43" s="85">
        <v>1855.3600000000001</v>
      </c>
      <c r="G43" s="85">
        <v>54</v>
      </c>
      <c r="H43" s="85">
        <v>26</v>
      </c>
      <c r="I43" s="85">
        <v>18</v>
      </c>
      <c r="J43" s="85">
        <v>168</v>
      </c>
      <c r="K43" s="85">
        <v>183</v>
      </c>
      <c r="L43" s="85" t="s">
        <v>9815</v>
      </c>
      <c r="M43" s="85">
        <v>363</v>
      </c>
      <c r="N43" s="85">
        <v>12</v>
      </c>
      <c r="O43" s="85">
        <v>12</v>
      </c>
      <c r="P43" s="85">
        <v>84</v>
      </c>
    </row>
    <row r="44" spans="1:16" x14ac:dyDescent="0.25">
      <c r="A44" s="85">
        <f t="shared" si="1"/>
        <v>1143</v>
      </c>
      <c r="B44" s="85" t="s">
        <v>9827</v>
      </c>
      <c r="C44" s="85" t="s">
        <v>9814</v>
      </c>
      <c r="D44" s="85">
        <v>2750</v>
      </c>
      <c r="E44" s="85">
        <v>2899</v>
      </c>
      <c r="F44" s="85">
        <v>1855.3600000000001</v>
      </c>
      <c r="G44" s="85">
        <v>56</v>
      </c>
      <c r="H44" s="85">
        <v>27</v>
      </c>
      <c r="I44" s="85">
        <v>19</v>
      </c>
      <c r="J44" s="85">
        <v>175</v>
      </c>
      <c r="K44" s="85">
        <v>191</v>
      </c>
      <c r="L44" s="85" t="s">
        <v>9815</v>
      </c>
      <c r="M44" s="85">
        <v>363</v>
      </c>
      <c r="N44" s="85">
        <v>12</v>
      </c>
      <c r="O44" s="85">
        <v>5</v>
      </c>
      <c r="P44" s="85">
        <v>141</v>
      </c>
    </row>
    <row r="45" spans="1:16" x14ac:dyDescent="0.25">
      <c r="A45" s="85">
        <f t="shared" si="1"/>
        <v>1144</v>
      </c>
      <c r="B45" s="85" t="s">
        <v>9828</v>
      </c>
      <c r="C45" s="85" t="s">
        <v>9814</v>
      </c>
      <c r="D45" s="85">
        <v>2815</v>
      </c>
      <c r="E45" s="85">
        <v>2999</v>
      </c>
      <c r="F45" s="85">
        <v>1919.3600000000001</v>
      </c>
      <c r="G45" s="85">
        <v>58</v>
      </c>
      <c r="H45" s="85">
        <v>29</v>
      </c>
      <c r="I45" s="85">
        <v>21</v>
      </c>
      <c r="J45" s="85">
        <v>183</v>
      </c>
      <c r="K45" s="85">
        <v>198</v>
      </c>
      <c r="L45" s="85" t="s">
        <v>9815</v>
      </c>
      <c r="M45" s="85">
        <v>372</v>
      </c>
      <c r="N45" s="85">
        <v>12</v>
      </c>
      <c r="O45" s="85">
        <v>9</v>
      </c>
      <c r="P45" s="85">
        <v>69</v>
      </c>
    </row>
    <row r="46" spans="1:16" x14ac:dyDescent="0.25">
      <c r="A46" s="85">
        <f t="shared" si="1"/>
        <v>1145</v>
      </c>
      <c r="B46" s="85" t="s">
        <v>9829</v>
      </c>
      <c r="C46" s="85" t="s">
        <v>9814</v>
      </c>
      <c r="D46" s="85">
        <v>2815</v>
      </c>
      <c r="E46" s="85">
        <v>2999</v>
      </c>
      <c r="F46" s="85">
        <v>1919.3600000000001</v>
      </c>
      <c r="G46" s="85">
        <v>60</v>
      </c>
      <c r="H46" s="85">
        <v>29</v>
      </c>
      <c r="I46" s="85">
        <v>21</v>
      </c>
      <c r="J46" s="85">
        <v>191</v>
      </c>
      <c r="K46" s="85">
        <v>206</v>
      </c>
      <c r="L46" s="85" t="s">
        <v>9815</v>
      </c>
      <c r="M46" s="85">
        <v>374</v>
      </c>
      <c r="N46" s="85">
        <v>12</v>
      </c>
      <c r="O46" s="85">
        <v>13</v>
      </c>
      <c r="P46" s="85">
        <v>143</v>
      </c>
    </row>
    <row r="47" spans="1:16" x14ac:dyDescent="0.25">
      <c r="A47" s="85">
        <f t="shared" si="1"/>
        <v>1146</v>
      </c>
      <c r="B47" s="85" t="s">
        <v>9830</v>
      </c>
      <c r="C47" s="85" t="s">
        <v>9814</v>
      </c>
      <c r="D47" s="85">
        <v>1999</v>
      </c>
      <c r="E47" s="85">
        <v>3299</v>
      </c>
      <c r="F47" s="85">
        <v>2111.36</v>
      </c>
      <c r="G47" s="85">
        <v>50</v>
      </c>
      <c r="H47" s="85">
        <v>26</v>
      </c>
      <c r="I47" s="85">
        <v>18</v>
      </c>
      <c r="J47" s="85">
        <v>152</v>
      </c>
      <c r="K47" s="85">
        <v>175</v>
      </c>
      <c r="L47" s="85" t="s">
        <v>9815</v>
      </c>
      <c r="M47" s="85">
        <v>363</v>
      </c>
      <c r="N47" s="85">
        <v>13</v>
      </c>
      <c r="O47" s="85">
        <v>7</v>
      </c>
      <c r="P47" s="85">
        <v>117</v>
      </c>
    </row>
    <row r="48" spans="1:16" x14ac:dyDescent="0.25">
      <c r="A48" s="85">
        <f t="shared" si="1"/>
        <v>1147</v>
      </c>
      <c r="B48" s="85" t="s">
        <v>9831</v>
      </c>
      <c r="C48" s="85" t="s">
        <v>9814</v>
      </c>
      <c r="D48" s="85">
        <v>1999</v>
      </c>
      <c r="E48" s="85">
        <v>3299</v>
      </c>
      <c r="F48" s="85">
        <v>2111.36</v>
      </c>
      <c r="G48" s="85">
        <v>54</v>
      </c>
      <c r="H48" s="85">
        <v>26</v>
      </c>
      <c r="I48" s="85">
        <v>18</v>
      </c>
      <c r="J48" s="85">
        <v>168</v>
      </c>
      <c r="K48" s="85">
        <v>183</v>
      </c>
      <c r="L48" s="85" t="s">
        <v>9815</v>
      </c>
      <c r="M48" s="85">
        <v>363</v>
      </c>
      <c r="N48" s="85">
        <v>13</v>
      </c>
      <c r="O48" s="85">
        <v>0</v>
      </c>
      <c r="P48" s="85">
        <v>48</v>
      </c>
    </row>
    <row r="49" spans="1:16" x14ac:dyDescent="0.25">
      <c r="A49" s="85">
        <f t="shared" si="1"/>
        <v>1148</v>
      </c>
      <c r="B49" s="85" t="s">
        <v>9832</v>
      </c>
      <c r="C49" s="85" t="s">
        <v>9814</v>
      </c>
      <c r="D49" s="85">
        <v>3150</v>
      </c>
      <c r="E49" s="85">
        <v>3199</v>
      </c>
      <c r="F49" s="85">
        <v>2047.3600000000001</v>
      </c>
      <c r="G49" s="85">
        <v>56</v>
      </c>
      <c r="H49" s="85">
        <v>27</v>
      </c>
      <c r="I49" s="85">
        <v>19</v>
      </c>
      <c r="J49" s="85">
        <v>175</v>
      </c>
      <c r="K49" s="85">
        <v>191</v>
      </c>
      <c r="L49" s="85" t="s">
        <v>9815</v>
      </c>
      <c r="M49" s="85">
        <v>363</v>
      </c>
      <c r="N49" s="85">
        <v>13</v>
      </c>
      <c r="O49" s="85">
        <v>16</v>
      </c>
      <c r="P49" s="85">
        <v>84</v>
      </c>
    </row>
    <row r="50" spans="1:16" x14ac:dyDescent="0.25">
      <c r="A50" s="85">
        <f t="shared" si="1"/>
        <v>1149</v>
      </c>
      <c r="B50" s="85" t="s">
        <v>9833</v>
      </c>
      <c r="C50" s="85" t="s">
        <v>9814</v>
      </c>
      <c r="D50" s="85">
        <v>3291</v>
      </c>
      <c r="E50" s="85">
        <v>3299</v>
      </c>
      <c r="F50" s="85">
        <v>2111.36</v>
      </c>
      <c r="G50" s="85">
        <v>58</v>
      </c>
      <c r="H50" s="85">
        <v>29</v>
      </c>
      <c r="I50" s="85">
        <v>21</v>
      </c>
      <c r="J50" s="85">
        <v>183</v>
      </c>
      <c r="K50" s="85">
        <v>198</v>
      </c>
      <c r="L50" s="85" t="s">
        <v>9815</v>
      </c>
      <c r="M50" s="85">
        <v>372</v>
      </c>
      <c r="N50" s="85">
        <v>13</v>
      </c>
      <c r="O50" s="85">
        <v>17</v>
      </c>
      <c r="P50" s="85">
        <v>106</v>
      </c>
    </row>
    <row r="51" spans="1:16" x14ac:dyDescent="0.25">
      <c r="A51" s="85">
        <f t="shared" si="1"/>
        <v>1150</v>
      </c>
      <c r="B51" s="85" t="s">
        <v>9834</v>
      </c>
      <c r="C51" s="85" t="s">
        <v>9814</v>
      </c>
      <c r="D51" s="85">
        <v>3291</v>
      </c>
      <c r="E51" s="85">
        <v>3299</v>
      </c>
      <c r="F51" s="85">
        <v>2111.36</v>
      </c>
      <c r="G51" s="85">
        <v>60</v>
      </c>
      <c r="H51" s="85">
        <v>29</v>
      </c>
      <c r="I51" s="85">
        <v>21</v>
      </c>
      <c r="J51" s="85">
        <v>191</v>
      </c>
      <c r="K51" s="85">
        <v>206</v>
      </c>
      <c r="L51" s="85" t="s">
        <v>9815</v>
      </c>
      <c r="M51" s="85">
        <v>374</v>
      </c>
      <c r="N51" s="85">
        <v>13</v>
      </c>
      <c r="O51" s="85">
        <v>12</v>
      </c>
      <c r="P51" s="85">
        <v>96</v>
      </c>
    </row>
    <row r="52" spans="1:16" x14ac:dyDescent="0.25">
      <c r="A52" s="85">
        <f t="shared" si="1"/>
        <v>1151</v>
      </c>
      <c r="B52" s="85" t="s">
        <v>9835</v>
      </c>
      <c r="C52" s="85" t="s">
        <v>9814</v>
      </c>
      <c r="D52" s="85">
        <v>2916</v>
      </c>
      <c r="E52" s="85">
        <v>3100</v>
      </c>
      <c r="F52" s="85">
        <v>1984</v>
      </c>
      <c r="G52" s="85">
        <v>50</v>
      </c>
      <c r="H52" s="85">
        <v>26</v>
      </c>
      <c r="I52" s="85">
        <v>18</v>
      </c>
      <c r="J52" s="85">
        <v>152</v>
      </c>
      <c r="K52" s="85">
        <v>175</v>
      </c>
      <c r="L52" s="85" t="s">
        <v>9815</v>
      </c>
      <c r="M52" s="85">
        <v>363</v>
      </c>
      <c r="N52" s="85">
        <v>10</v>
      </c>
      <c r="O52" s="85">
        <v>11</v>
      </c>
      <c r="P52" s="85">
        <v>150</v>
      </c>
    </row>
    <row r="53" spans="1:16" x14ac:dyDescent="0.25">
      <c r="A53" s="85">
        <f t="shared" si="1"/>
        <v>1152</v>
      </c>
      <c r="B53" s="85" t="s">
        <v>9836</v>
      </c>
      <c r="C53" s="85" t="s">
        <v>9814</v>
      </c>
      <c r="D53" s="85">
        <v>2916</v>
      </c>
      <c r="E53" s="85">
        <v>3100</v>
      </c>
      <c r="F53" s="85">
        <v>1984</v>
      </c>
      <c r="G53" s="85">
        <v>54</v>
      </c>
      <c r="H53" s="85">
        <v>26</v>
      </c>
      <c r="I53" s="85">
        <v>18</v>
      </c>
      <c r="J53" s="85">
        <v>168</v>
      </c>
      <c r="K53" s="85">
        <v>183</v>
      </c>
      <c r="L53" s="85" t="s">
        <v>9815</v>
      </c>
      <c r="M53" s="85">
        <v>363</v>
      </c>
      <c r="N53" s="85">
        <v>10</v>
      </c>
      <c r="O53" s="85">
        <v>19</v>
      </c>
      <c r="P53" s="85">
        <v>89</v>
      </c>
    </row>
    <row r="54" spans="1:16" x14ac:dyDescent="0.25">
      <c r="A54" s="85">
        <f t="shared" si="1"/>
        <v>1153</v>
      </c>
      <c r="B54" s="85" t="s">
        <v>9837</v>
      </c>
      <c r="C54" s="85" t="s">
        <v>9814</v>
      </c>
      <c r="D54" s="85">
        <v>2999</v>
      </c>
      <c r="E54" s="85">
        <v>2999</v>
      </c>
      <c r="F54" s="85">
        <v>1919.3600000000001</v>
      </c>
      <c r="G54" s="85">
        <v>56</v>
      </c>
      <c r="H54" s="85">
        <v>27</v>
      </c>
      <c r="I54" s="85">
        <v>19</v>
      </c>
      <c r="J54" s="85">
        <v>175</v>
      </c>
      <c r="K54" s="85">
        <v>191</v>
      </c>
      <c r="L54" s="85" t="s">
        <v>9815</v>
      </c>
      <c r="M54" s="85">
        <v>363</v>
      </c>
      <c r="N54" s="85">
        <v>10</v>
      </c>
      <c r="O54" s="85">
        <v>17</v>
      </c>
      <c r="P54" s="85">
        <v>66</v>
      </c>
    </row>
    <row r="55" spans="1:16" x14ac:dyDescent="0.25">
      <c r="A55" s="85">
        <f t="shared" si="1"/>
        <v>1154</v>
      </c>
      <c r="B55" s="85" t="s">
        <v>9838</v>
      </c>
      <c r="C55" s="85" t="s">
        <v>9814</v>
      </c>
      <c r="D55" s="85">
        <v>3102</v>
      </c>
      <c r="E55" s="85">
        <v>3199</v>
      </c>
      <c r="F55" s="85">
        <v>2047.3600000000001</v>
      </c>
      <c r="G55" s="85">
        <v>58</v>
      </c>
      <c r="H55" s="85">
        <v>29</v>
      </c>
      <c r="I55" s="85">
        <v>21</v>
      </c>
      <c r="J55" s="85">
        <v>183</v>
      </c>
      <c r="K55" s="85">
        <v>198</v>
      </c>
      <c r="L55" s="85" t="s">
        <v>9815</v>
      </c>
      <c r="M55" s="85">
        <v>372</v>
      </c>
      <c r="N55" s="85">
        <v>10</v>
      </c>
      <c r="O55" s="85">
        <v>14</v>
      </c>
      <c r="P55" s="85">
        <v>104</v>
      </c>
    </row>
    <row r="56" spans="1:16" x14ac:dyDescent="0.25">
      <c r="A56" s="85">
        <f t="shared" si="1"/>
        <v>1155</v>
      </c>
      <c r="B56" s="85" t="s">
        <v>9839</v>
      </c>
      <c r="C56" s="85" t="s">
        <v>9814</v>
      </c>
      <c r="D56" s="85">
        <v>3102</v>
      </c>
      <c r="E56" s="85">
        <v>3199</v>
      </c>
      <c r="F56" s="85">
        <v>2047.3600000000001</v>
      </c>
      <c r="G56" s="85">
        <v>60</v>
      </c>
      <c r="H56" s="85">
        <v>29</v>
      </c>
      <c r="I56" s="85">
        <v>21</v>
      </c>
      <c r="J56" s="85">
        <v>191</v>
      </c>
      <c r="K56" s="85">
        <v>206</v>
      </c>
      <c r="L56" s="85" t="s">
        <v>9815</v>
      </c>
      <c r="M56" s="85">
        <v>374</v>
      </c>
      <c r="N56" s="85">
        <v>10</v>
      </c>
      <c r="O56" s="85">
        <v>15</v>
      </c>
      <c r="P56" s="85">
        <v>67</v>
      </c>
    </row>
    <row r="57" spans="1:16" x14ac:dyDescent="0.25">
      <c r="A57" s="85">
        <f t="shared" si="1"/>
        <v>1156</v>
      </c>
      <c r="B57" s="85" t="s">
        <v>9840</v>
      </c>
      <c r="C57" s="85" t="s">
        <v>9814</v>
      </c>
      <c r="D57" s="85">
        <v>2267</v>
      </c>
      <c r="E57" s="85">
        <v>2399</v>
      </c>
      <c r="F57" s="85">
        <v>1535.3600000000001</v>
      </c>
      <c r="G57" s="85">
        <v>50</v>
      </c>
      <c r="H57" s="85">
        <v>26</v>
      </c>
      <c r="I57" s="85">
        <v>18</v>
      </c>
      <c r="J57" s="85">
        <v>152</v>
      </c>
      <c r="K57" s="85">
        <v>175</v>
      </c>
      <c r="L57" s="85" t="s">
        <v>9815</v>
      </c>
      <c r="M57" s="85">
        <v>363</v>
      </c>
      <c r="N57" s="85">
        <v>12</v>
      </c>
      <c r="O57" s="85">
        <v>4</v>
      </c>
      <c r="P57" s="85">
        <v>73</v>
      </c>
    </row>
    <row r="58" spans="1:16" x14ac:dyDescent="0.25">
      <c r="A58" s="85">
        <f t="shared" si="1"/>
        <v>1157</v>
      </c>
      <c r="B58" s="85" t="s">
        <v>9841</v>
      </c>
      <c r="C58" s="85" t="s">
        <v>9814</v>
      </c>
      <c r="D58" s="85">
        <v>2267</v>
      </c>
      <c r="E58" s="85">
        <v>2399</v>
      </c>
      <c r="F58" s="85">
        <v>1535.3600000000001</v>
      </c>
      <c r="G58" s="85">
        <v>54</v>
      </c>
      <c r="H58" s="85">
        <v>26</v>
      </c>
      <c r="I58" s="85">
        <v>18</v>
      </c>
      <c r="J58" s="85">
        <v>168</v>
      </c>
      <c r="K58" s="85">
        <v>183</v>
      </c>
      <c r="L58" s="85" t="s">
        <v>9815</v>
      </c>
      <c r="M58" s="85">
        <v>363</v>
      </c>
      <c r="N58" s="85">
        <v>12</v>
      </c>
      <c r="O58" s="85">
        <v>16</v>
      </c>
      <c r="P58" s="85">
        <v>38</v>
      </c>
    </row>
    <row r="59" spans="1:16" x14ac:dyDescent="0.25">
      <c r="A59" s="85">
        <f t="shared" si="1"/>
        <v>1158</v>
      </c>
      <c r="B59" s="85" t="s">
        <v>9842</v>
      </c>
      <c r="C59" s="85" t="s">
        <v>9814</v>
      </c>
      <c r="D59" s="85">
        <v>2315</v>
      </c>
      <c r="E59" s="85">
        <v>2399</v>
      </c>
      <c r="F59" s="85">
        <v>1535.3600000000001</v>
      </c>
      <c r="G59" s="85">
        <v>56</v>
      </c>
      <c r="H59" s="85">
        <v>27</v>
      </c>
      <c r="I59" s="85">
        <v>19</v>
      </c>
      <c r="J59" s="85">
        <v>175</v>
      </c>
      <c r="K59" s="85">
        <v>191</v>
      </c>
      <c r="L59" s="85" t="s">
        <v>9815</v>
      </c>
      <c r="M59" s="85">
        <v>363</v>
      </c>
      <c r="N59" s="85">
        <v>12</v>
      </c>
      <c r="O59" s="85">
        <v>13</v>
      </c>
      <c r="P59" s="85">
        <v>117</v>
      </c>
    </row>
    <row r="60" spans="1:16" x14ac:dyDescent="0.25">
      <c r="A60" s="85">
        <f t="shared" si="1"/>
        <v>1159</v>
      </c>
      <c r="B60" s="85" t="s">
        <v>9843</v>
      </c>
      <c r="C60" s="85" t="s">
        <v>9814</v>
      </c>
      <c r="D60" s="85">
        <v>2395</v>
      </c>
      <c r="E60" s="85">
        <v>2499</v>
      </c>
      <c r="F60" s="85">
        <v>1599.3600000000001</v>
      </c>
      <c r="G60" s="85">
        <v>58</v>
      </c>
      <c r="H60" s="85">
        <v>29</v>
      </c>
      <c r="I60" s="85">
        <v>21</v>
      </c>
      <c r="J60" s="85">
        <v>183</v>
      </c>
      <c r="K60" s="85">
        <v>198</v>
      </c>
      <c r="L60" s="85" t="s">
        <v>9815</v>
      </c>
      <c r="M60" s="85">
        <v>372</v>
      </c>
      <c r="N60" s="85">
        <v>12</v>
      </c>
      <c r="O60" s="85">
        <v>18</v>
      </c>
      <c r="P60" s="85">
        <v>141</v>
      </c>
    </row>
    <row r="61" spans="1:16" x14ac:dyDescent="0.25">
      <c r="A61" s="85">
        <f t="shared" si="1"/>
        <v>1160</v>
      </c>
      <c r="B61" s="85" t="s">
        <v>9844</v>
      </c>
      <c r="C61" s="85" t="s">
        <v>9814</v>
      </c>
      <c r="D61" s="85">
        <v>2395</v>
      </c>
      <c r="E61" s="85">
        <v>2499</v>
      </c>
      <c r="F61" s="85">
        <v>1599.3600000000001</v>
      </c>
      <c r="G61" s="85">
        <v>60</v>
      </c>
      <c r="H61" s="85">
        <v>29</v>
      </c>
      <c r="I61" s="85">
        <v>21</v>
      </c>
      <c r="J61" s="85">
        <v>191</v>
      </c>
      <c r="K61" s="85">
        <v>206</v>
      </c>
      <c r="L61" s="85" t="s">
        <v>9815</v>
      </c>
      <c r="M61" s="85">
        <v>374</v>
      </c>
      <c r="N61" s="85">
        <v>12</v>
      </c>
      <c r="O61" s="85">
        <v>6</v>
      </c>
      <c r="P61" s="85">
        <v>133</v>
      </c>
    </row>
    <row r="62" spans="1:16" x14ac:dyDescent="0.25">
      <c r="A62" s="85">
        <f t="shared" si="1"/>
        <v>1161</v>
      </c>
      <c r="B62" s="85" t="s">
        <v>9845</v>
      </c>
      <c r="C62" s="85" t="s">
        <v>9846</v>
      </c>
      <c r="D62" s="85">
        <v>835</v>
      </c>
      <c r="E62" s="85">
        <v>899</v>
      </c>
      <c r="F62" s="85">
        <v>575.36</v>
      </c>
      <c r="G62" s="85">
        <v>50</v>
      </c>
      <c r="H62" s="85">
        <v>26</v>
      </c>
      <c r="I62" s="85">
        <v>18</v>
      </c>
      <c r="J62" s="85">
        <v>152</v>
      </c>
      <c r="K62" s="85">
        <v>175</v>
      </c>
      <c r="L62" s="85" t="s">
        <v>9847</v>
      </c>
      <c r="M62" s="85">
        <v>363</v>
      </c>
      <c r="N62" s="85">
        <v>10</v>
      </c>
      <c r="O62" s="85">
        <v>12</v>
      </c>
      <c r="P62" s="85">
        <v>63</v>
      </c>
    </row>
    <row r="63" spans="1:16" x14ac:dyDescent="0.25">
      <c r="A63" s="85">
        <f t="shared" si="1"/>
        <v>1162</v>
      </c>
      <c r="B63" s="85" t="s">
        <v>9848</v>
      </c>
      <c r="C63" s="85" t="s">
        <v>9846</v>
      </c>
      <c r="D63" s="85">
        <v>835</v>
      </c>
      <c r="E63" s="85">
        <v>899</v>
      </c>
      <c r="F63" s="85">
        <v>575.36</v>
      </c>
      <c r="G63" s="85">
        <v>54</v>
      </c>
      <c r="H63" s="85">
        <v>26</v>
      </c>
      <c r="I63" s="85">
        <v>18</v>
      </c>
      <c r="J63" s="85">
        <v>168</v>
      </c>
      <c r="K63" s="85">
        <v>183</v>
      </c>
      <c r="L63" s="85" t="s">
        <v>9847</v>
      </c>
      <c r="M63" s="85">
        <v>363</v>
      </c>
      <c r="N63" s="85">
        <v>10</v>
      </c>
      <c r="O63" s="85">
        <v>17</v>
      </c>
      <c r="P63" s="85">
        <v>53</v>
      </c>
    </row>
    <row r="64" spans="1:16" x14ac:dyDescent="0.25">
      <c r="A64" s="85">
        <f t="shared" si="1"/>
        <v>1163</v>
      </c>
      <c r="B64" s="85" t="s">
        <v>9849</v>
      </c>
      <c r="C64" s="85" t="s">
        <v>9846</v>
      </c>
      <c r="D64" s="85">
        <v>845</v>
      </c>
      <c r="E64" s="85">
        <v>925</v>
      </c>
      <c r="F64" s="85">
        <v>592</v>
      </c>
      <c r="G64" s="85">
        <v>56</v>
      </c>
      <c r="H64" s="85">
        <v>27</v>
      </c>
      <c r="I64" s="85">
        <v>19</v>
      </c>
      <c r="J64" s="85">
        <v>175</v>
      </c>
      <c r="K64" s="85">
        <v>191</v>
      </c>
      <c r="L64" s="85" t="s">
        <v>9847</v>
      </c>
      <c r="M64" s="85">
        <v>363</v>
      </c>
      <c r="N64" s="85">
        <v>10</v>
      </c>
      <c r="O64" s="85">
        <v>19</v>
      </c>
      <c r="P64" s="85">
        <v>118</v>
      </c>
    </row>
    <row r="65" spans="1:16" x14ac:dyDescent="0.25">
      <c r="A65" s="85">
        <f t="shared" si="1"/>
        <v>1164</v>
      </c>
      <c r="B65" s="85" t="s">
        <v>9850</v>
      </c>
      <c r="C65" s="85" t="s">
        <v>9846</v>
      </c>
      <c r="D65" s="85">
        <v>599</v>
      </c>
      <c r="E65" s="85">
        <v>950</v>
      </c>
      <c r="F65" s="85">
        <v>608</v>
      </c>
      <c r="G65" s="85">
        <v>58</v>
      </c>
      <c r="H65" s="85">
        <v>29</v>
      </c>
      <c r="I65" s="85">
        <v>21</v>
      </c>
      <c r="J65" s="85">
        <v>183</v>
      </c>
      <c r="K65" s="85">
        <v>198</v>
      </c>
      <c r="L65" s="85" t="s">
        <v>9847</v>
      </c>
      <c r="M65" s="85">
        <v>372</v>
      </c>
      <c r="N65" s="85">
        <v>10</v>
      </c>
      <c r="O65" s="85">
        <v>13</v>
      </c>
      <c r="P65" s="85">
        <v>93</v>
      </c>
    </row>
    <row r="66" spans="1:16" x14ac:dyDescent="0.25">
      <c r="A66" s="85">
        <f t="shared" si="1"/>
        <v>1165</v>
      </c>
      <c r="B66" s="85" t="s">
        <v>9851</v>
      </c>
      <c r="C66" s="85" t="s">
        <v>9846</v>
      </c>
      <c r="D66" s="85">
        <v>599</v>
      </c>
      <c r="E66" s="85">
        <v>950</v>
      </c>
      <c r="F66" s="85">
        <v>608</v>
      </c>
      <c r="G66" s="85">
        <v>60</v>
      </c>
      <c r="H66" s="85">
        <v>29</v>
      </c>
      <c r="I66" s="85">
        <v>21</v>
      </c>
      <c r="J66" s="85">
        <v>191</v>
      </c>
      <c r="K66" s="85">
        <v>206</v>
      </c>
      <c r="L66" s="85" t="s">
        <v>9847</v>
      </c>
      <c r="M66" s="85">
        <v>374</v>
      </c>
      <c r="N66" s="85">
        <v>10</v>
      </c>
      <c r="O66" s="85">
        <v>19</v>
      </c>
      <c r="P66" s="85">
        <v>33</v>
      </c>
    </row>
    <row r="67" spans="1:16" x14ac:dyDescent="0.25">
      <c r="A67" s="85">
        <f t="shared" si="1"/>
        <v>1166</v>
      </c>
      <c r="B67" s="85" t="s">
        <v>9852</v>
      </c>
      <c r="C67" s="85" t="s">
        <v>9846</v>
      </c>
      <c r="D67" s="85">
        <v>995</v>
      </c>
      <c r="E67" s="85">
        <v>999</v>
      </c>
      <c r="F67" s="85">
        <v>639.36</v>
      </c>
      <c r="G67" s="85">
        <v>50</v>
      </c>
      <c r="H67" s="85">
        <v>26</v>
      </c>
      <c r="I67" s="85">
        <v>18</v>
      </c>
      <c r="J67" s="85">
        <v>152</v>
      </c>
      <c r="K67" s="85">
        <v>175</v>
      </c>
      <c r="L67" s="85" t="s">
        <v>9847</v>
      </c>
      <c r="M67" s="85">
        <v>363</v>
      </c>
      <c r="N67" s="85">
        <v>12</v>
      </c>
      <c r="O67" s="85">
        <v>17</v>
      </c>
      <c r="P67" s="85">
        <v>60</v>
      </c>
    </row>
    <row r="68" spans="1:16" x14ac:dyDescent="0.25">
      <c r="A68" s="85">
        <f t="shared" si="1"/>
        <v>1167</v>
      </c>
      <c r="B68" s="85" t="s">
        <v>9853</v>
      </c>
      <c r="C68" s="85" t="s">
        <v>9846</v>
      </c>
      <c r="D68" s="85">
        <v>995</v>
      </c>
      <c r="E68" s="85">
        <v>999</v>
      </c>
      <c r="F68" s="85">
        <v>639.36</v>
      </c>
      <c r="G68" s="85">
        <v>54</v>
      </c>
      <c r="H68" s="85">
        <v>26</v>
      </c>
      <c r="I68" s="85">
        <v>18</v>
      </c>
      <c r="J68" s="85">
        <v>168</v>
      </c>
      <c r="K68" s="85">
        <v>183</v>
      </c>
      <c r="L68" s="85" t="s">
        <v>9847</v>
      </c>
      <c r="M68" s="85">
        <v>363</v>
      </c>
      <c r="N68" s="85">
        <v>12</v>
      </c>
      <c r="O68" s="85">
        <v>4</v>
      </c>
      <c r="P68" s="85">
        <v>45</v>
      </c>
    </row>
    <row r="69" spans="1:16" x14ac:dyDescent="0.25">
      <c r="A69" s="85">
        <f t="shared" si="1"/>
        <v>1168</v>
      </c>
      <c r="B69" s="85" t="s">
        <v>9854</v>
      </c>
      <c r="C69" s="85" t="s">
        <v>9846</v>
      </c>
      <c r="D69" s="85">
        <v>1115</v>
      </c>
      <c r="E69" s="85">
        <v>1299</v>
      </c>
      <c r="F69" s="85">
        <v>831.36</v>
      </c>
      <c r="G69" s="85">
        <v>56</v>
      </c>
      <c r="H69" s="85">
        <v>27</v>
      </c>
      <c r="I69" s="85">
        <v>19</v>
      </c>
      <c r="J69" s="85">
        <v>175</v>
      </c>
      <c r="K69" s="85">
        <v>191</v>
      </c>
      <c r="L69" s="85" t="s">
        <v>9847</v>
      </c>
      <c r="M69" s="85">
        <v>363</v>
      </c>
      <c r="N69" s="85">
        <v>12</v>
      </c>
      <c r="O69" s="85">
        <v>17</v>
      </c>
      <c r="P69" s="85">
        <v>84</v>
      </c>
    </row>
    <row r="70" spans="1:16" x14ac:dyDescent="0.25">
      <c r="A70" s="85">
        <f t="shared" si="1"/>
        <v>1169</v>
      </c>
      <c r="B70" s="85" t="s">
        <v>9855</v>
      </c>
      <c r="C70" s="85" t="s">
        <v>9846</v>
      </c>
      <c r="D70" s="85">
        <v>1299</v>
      </c>
      <c r="E70" s="85">
        <v>1399</v>
      </c>
      <c r="F70" s="85">
        <v>895.36</v>
      </c>
      <c r="G70" s="85">
        <v>58</v>
      </c>
      <c r="H70" s="85">
        <v>29</v>
      </c>
      <c r="I70" s="85">
        <v>21</v>
      </c>
      <c r="J70" s="85">
        <v>183</v>
      </c>
      <c r="K70" s="85">
        <v>198</v>
      </c>
      <c r="L70" s="85" t="s">
        <v>9847</v>
      </c>
      <c r="M70" s="85">
        <v>372</v>
      </c>
      <c r="N70" s="85">
        <v>12</v>
      </c>
      <c r="O70" s="85">
        <v>14</v>
      </c>
      <c r="P70" s="85">
        <v>32</v>
      </c>
    </row>
    <row r="71" spans="1:16" x14ac:dyDescent="0.25">
      <c r="A71" s="85">
        <f t="shared" si="1"/>
        <v>1170</v>
      </c>
      <c r="B71" s="85" t="s">
        <v>9856</v>
      </c>
      <c r="C71" s="85" t="s">
        <v>9846</v>
      </c>
      <c r="D71" s="85">
        <v>1299</v>
      </c>
      <c r="E71" s="85">
        <v>1399</v>
      </c>
      <c r="F71" s="85">
        <v>895.36</v>
      </c>
      <c r="G71" s="85">
        <v>60</v>
      </c>
      <c r="H71" s="85">
        <v>29</v>
      </c>
      <c r="I71" s="85">
        <v>21</v>
      </c>
      <c r="J71" s="85">
        <v>191</v>
      </c>
      <c r="K71" s="85">
        <v>206</v>
      </c>
      <c r="L71" s="85" t="s">
        <v>9847</v>
      </c>
      <c r="M71" s="85">
        <v>374</v>
      </c>
      <c r="N71" s="85">
        <v>12</v>
      </c>
      <c r="O71" s="85">
        <v>19</v>
      </c>
      <c r="P71" s="85">
        <v>58</v>
      </c>
    </row>
    <row r="72" spans="1:16" x14ac:dyDescent="0.25">
      <c r="A72" s="85">
        <f t="shared" ref="A72:A135" si="2">A71+1</f>
        <v>1171</v>
      </c>
      <c r="B72" s="85" t="s">
        <v>9857</v>
      </c>
      <c r="C72" s="85" t="s">
        <v>9846</v>
      </c>
      <c r="D72" s="85">
        <v>1550</v>
      </c>
      <c r="E72" s="85">
        <v>1750</v>
      </c>
      <c r="F72" s="85">
        <v>1120</v>
      </c>
      <c r="G72" s="85">
        <v>50</v>
      </c>
      <c r="H72" s="85">
        <v>26</v>
      </c>
      <c r="I72" s="85">
        <v>18</v>
      </c>
      <c r="J72" s="85">
        <v>152</v>
      </c>
      <c r="K72" s="85">
        <v>175</v>
      </c>
      <c r="L72" s="85" t="s">
        <v>9815</v>
      </c>
      <c r="M72" s="85">
        <v>363</v>
      </c>
      <c r="N72" s="85">
        <v>12</v>
      </c>
      <c r="O72" s="85">
        <v>19</v>
      </c>
      <c r="P72" s="85">
        <v>61</v>
      </c>
    </row>
    <row r="73" spans="1:16" x14ac:dyDescent="0.25">
      <c r="A73" s="85">
        <f t="shared" si="2"/>
        <v>1172</v>
      </c>
      <c r="B73" s="85" t="s">
        <v>9858</v>
      </c>
      <c r="C73" s="85" t="s">
        <v>9846</v>
      </c>
      <c r="D73" s="85">
        <v>1550</v>
      </c>
      <c r="E73" s="85">
        <v>1750</v>
      </c>
      <c r="F73" s="85">
        <v>1120</v>
      </c>
      <c r="G73" s="85">
        <v>54</v>
      </c>
      <c r="H73" s="85">
        <v>26</v>
      </c>
      <c r="I73" s="85">
        <v>18</v>
      </c>
      <c r="J73" s="85">
        <v>168</v>
      </c>
      <c r="K73" s="85">
        <v>183</v>
      </c>
      <c r="L73" s="85" t="s">
        <v>9815</v>
      </c>
      <c r="M73" s="85">
        <v>363</v>
      </c>
      <c r="N73" s="85">
        <v>12</v>
      </c>
      <c r="O73" s="85">
        <v>5</v>
      </c>
      <c r="P73" s="85">
        <v>14</v>
      </c>
    </row>
    <row r="74" spans="1:16" x14ac:dyDescent="0.25">
      <c r="A74" s="85">
        <f t="shared" si="2"/>
        <v>1173</v>
      </c>
      <c r="B74" s="85" t="s">
        <v>9859</v>
      </c>
      <c r="C74" s="85" t="s">
        <v>9846</v>
      </c>
      <c r="D74" s="85">
        <v>1535</v>
      </c>
      <c r="E74" s="85">
        <v>1650</v>
      </c>
      <c r="F74" s="85">
        <v>1056</v>
      </c>
      <c r="G74" s="85">
        <v>56</v>
      </c>
      <c r="H74" s="85">
        <v>27</v>
      </c>
      <c r="I74" s="85">
        <v>19</v>
      </c>
      <c r="J74" s="85">
        <v>175</v>
      </c>
      <c r="K74" s="85">
        <v>191</v>
      </c>
      <c r="L74" s="85" t="s">
        <v>9815</v>
      </c>
      <c r="M74" s="85">
        <v>363</v>
      </c>
      <c r="N74" s="85">
        <v>12</v>
      </c>
      <c r="O74" s="85">
        <v>5</v>
      </c>
      <c r="P74" s="85">
        <v>58</v>
      </c>
    </row>
    <row r="75" spans="1:16" x14ac:dyDescent="0.25">
      <c r="A75" s="85">
        <f t="shared" si="2"/>
        <v>1174</v>
      </c>
      <c r="B75" s="85" t="s">
        <v>9860</v>
      </c>
      <c r="C75" s="85" t="s">
        <v>9846</v>
      </c>
      <c r="D75" s="85">
        <v>1625</v>
      </c>
      <c r="E75" s="85">
        <v>1799</v>
      </c>
      <c r="F75" s="85">
        <v>1151.3600000000001</v>
      </c>
      <c r="G75" s="85">
        <v>58</v>
      </c>
      <c r="H75" s="85">
        <v>29</v>
      </c>
      <c r="I75" s="85">
        <v>21</v>
      </c>
      <c r="J75" s="85">
        <v>183</v>
      </c>
      <c r="K75" s="85">
        <v>198</v>
      </c>
      <c r="L75" s="85" t="s">
        <v>9815</v>
      </c>
      <c r="M75" s="85">
        <v>372</v>
      </c>
      <c r="N75" s="85">
        <v>12</v>
      </c>
      <c r="O75" s="85">
        <v>10</v>
      </c>
      <c r="P75" s="85">
        <v>119</v>
      </c>
    </row>
    <row r="76" spans="1:16" x14ac:dyDescent="0.25">
      <c r="A76" s="85">
        <f t="shared" si="2"/>
        <v>1175</v>
      </c>
      <c r="B76" s="85" t="s">
        <v>9861</v>
      </c>
      <c r="C76" s="85" t="s">
        <v>9846</v>
      </c>
      <c r="D76" s="85">
        <v>1625</v>
      </c>
      <c r="E76" s="85">
        <v>1799</v>
      </c>
      <c r="F76" s="85">
        <v>1151.3600000000001</v>
      </c>
      <c r="G76" s="85">
        <v>60</v>
      </c>
      <c r="H76" s="85">
        <v>29</v>
      </c>
      <c r="I76" s="85">
        <v>21</v>
      </c>
      <c r="J76" s="85">
        <v>191</v>
      </c>
      <c r="K76" s="85">
        <v>206</v>
      </c>
      <c r="L76" s="85" t="s">
        <v>9815</v>
      </c>
      <c r="M76" s="85">
        <v>374</v>
      </c>
      <c r="N76" s="85">
        <v>12</v>
      </c>
      <c r="O76" s="85">
        <v>18</v>
      </c>
      <c r="P76" s="85">
        <v>5</v>
      </c>
    </row>
    <row r="77" spans="1:16" x14ac:dyDescent="0.25">
      <c r="A77" s="85">
        <f t="shared" si="2"/>
        <v>1176</v>
      </c>
      <c r="B77" s="85" t="s">
        <v>9862</v>
      </c>
      <c r="C77" s="85" t="s">
        <v>9846</v>
      </c>
      <c r="D77" s="85">
        <v>1450</v>
      </c>
      <c r="E77" s="85">
        <v>1599</v>
      </c>
      <c r="F77" s="85">
        <v>1023.36</v>
      </c>
      <c r="G77" s="85">
        <v>50</v>
      </c>
      <c r="H77" s="85">
        <v>26</v>
      </c>
      <c r="I77" s="85">
        <v>18</v>
      </c>
      <c r="J77" s="85">
        <v>152</v>
      </c>
      <c r="K77" s="85">
        <v>175</v>
      </c>
      <c r="L77" s="85" t="s">
        <v>9815</v>
      </c>
      <c r="M77" s="85">
        <v>363</v>
      </c>
      <c r="N77" s="85">
        <v>13</v>
      </c>
      <c r="O77" s="85">
        <v>5</v>
      </c>
      <c r="P77" s="85">
        <v>2</v>
      </c>
    </row>
    <row r="78" spans="1:16" x14ac:dyDescent="0.25">
      <c r="A78" s="85">
        <f t="shared" si="2"/>
        <v>1177</v>
      </c>
      <c r="B78" s="85" t="s">
        <v>9863</v>
      </c>
      <c r="C78" s="85" t="s">
        <v>9846</v>
      </c>
      <c r="D78" s="85">
        <v>1450</v>
      </c>
      <c r="E78" s="85">
        <v>1599</v>
      </c>
      <c r="F78" s="85">
        <v>1023.36</v>
      </c>
      <c r="G78" s="85">
        <v>54</v>
      </c>
      <c r="H78" s="85">
        <v>26</v>
      </c>
      <c r="I78" s="85">
        <v>18</v>
      </c>
      <c r="J78" s="85">
        <v>168</v>
      </c>
      <c r="K78" s="85">
        <v>183</v>
      </c>
      <c r="L78" s="85" t="s">
        <v>9815</v>
      </c>
      <c r="M78" s="85">
        <v>363</v>
      </c>
      <c r="N78" s="85">
        <v>13</v>
      </c>
      <c r="O78" s="85">
        <v>9</v>
      </c>
      <c r="P78" s="85">
        <v>95</v>
      </c>
    </row>
    <row r="79" spans="1:16" x14ac:dyDescent="0.25">
      <c r="A79" s="85">
        <f t="shared" si="2"/>
        <v>1178</v>
      </c>
      <c r="B79" s="85" t="s">
        <v>9864</v>
      </c>
      <c r="C79" s="85" t="s">
        <v>9846</v>
      </c>
      <c r="D79" s="85">
        <v>1550</v>
      </c>
      <c r="E79" s="85">
        <v>1600</v>
      </c>
      <c r="F79" s="85">
        <v>1024</v>
      </c>
      <c r="G79" s="85">
        <v>56</v>
      </c>
      <c r="H79" s="85">
        <v>27</v>
      </c>
      <c r="I79" s="85">
        <v>19</v>
      </c>
      <c r="J79" s="85">
        <v>175</v>
      </c>
      <c r="K79" s="85">
        <v>191</v>
      </c>
      <c r="L79" s="85" t="s">
        <v>9815</v>
      </c>
      <c r="M79" s="85">
        <v>363</v>
      </c>
      <c r="N79" s="85">
        <v>13</v>
      </c>
      <c r="O79" s="85">
        <v>20</v>
      </c>
      <c r="P79" s="85">
        <v>42</v>
      </c>
    </row>
    <row r="80" spans="1:16" x14ac:dyDescent="0.25">
      <c r="A80" s="85">
        <f t="shared" si="2"/>
        <v>1179</v>
      </c>
      <c r="B80" s="85" t="s">
        <v>9865</v>
      </c>
      <c r="C80" s="85" t="s">
        <v>9846</v>
      </c>
      <c r="D80" s="85">
        <v>1650</v>
      </c>
      <c r="E80" s="85">
        <v>1799</v>
      </c>
      <c r="F80" s="85">
        <v>1151.3600000000001</v>
      </c>
      <c r="G80" s="85">
        <v>58</v>
      </c>
      <c r="H80" s="85">
        <v>29</v>
      </c>
      <c r="I80" s="85">
        <v>21</v>
      </c>
      <c r="J80" s="85">
        <v>183</v>
      </c>
      <c r="K80" s="85">
        <v>198</v>
      </c>
      <c r="L80" s="85" t="s">
        <v>9815</v>
      </c>
      <c r="M80" s="85">
        <v>372</v>
      </c>
      <c r="N80" s="85">
        <v>13</v>
      </c>
      <c r="O80" s="85">
        <v>17</v>
      </c>
      <c r="P80" s="85">
        <v>47</v>
      </c>
    </row>
    <row r="81" spans="1:16" x14ac:dyDescent="0.25">
      <c r="A81" s="85">
        <f t="shared" si="2"/>
        <v>1180</v>
      </c>
      <c r="B81" s="85" t="s">
        <v>9866</v>
      </c>
      <c r="C81" s="85" t="s">
        <v>9846</v>
      </c>
      <c r="D81" s="85">
        <v>1650</v>
      </c>
      <c r="E81" s="85">
        <v>1799</v>
      </c>
      <c r="F81" s="85">
        <v>1151.3600000000001</v>
      </c>
      <c r="G81" s="85">
        <v>60</v>
      </c>
      <c r="H81" s="85">
        <v>29</v>
      </c>
      <c r="I81" s="85">
        <v>21</v>
      </c>
      <c r="J81" s="85">
        <v>191</v>
      </c>
      <c r="K81" s="85">
        <v>206</v>
      </c>
      <c r="L81" s="85" t="s">
        <v>9815</v>
      </c>
      <c r="M81" s="85">
        <v>374</v>
      </c>
      <c r="N81" s="85">
        <v>13</v>
      </c>
      <c r="O81" s="85">
        <v>12</v>
      </c>
      <c r="P81" s="85">
        <v>51</v>
      </c>
    </row>
    <row r="82" spans="1:16" x14ac:dyDescent="0.25">
      <c r="A82" s="85">
        <f t="shared" si="2"/>
        <v>1181</v>
      </c>
      <c r="B82" s="85" t="s">
        <v>9867</v>
      </c>
      <c r="C82" s="85" t="s">
        <v>9846</v>
      </c>
      <c r="D82" s="85">
        <v>1000</v>
      </c>
      <c r="E82" s="85">
        <v>1110</v>
      </c>
      <c r="F82" s="85">
        <v>710.40000000000009</v>
      </c>
      <c r="G82" s="85">
        <v>50</v>
      </c>
      <c r="H82" s="85">
        <v>26</v>
      </c>
      <c r="I82" s="85">
        <v>18</v>
      </c>
      <c r="J82" s="85">
        <v>152</v>
      </c>
      <c r="K82" s="85">
        <v>175</v>
      </c>
      <c r="L82" s="85" t="s">
        <v>9847</v>
      </c>
      <c r="M82" s="85">
        <v>363</v>
      </c>
      <c r="N82" s="85">
        <v>10</v>
      </c>
      <c r="O82" s="85">
        <v>6</v>
      </c>
      <c r="P82" s="85">
        <v>97</v>
      </c>
    </row>
    <row r="83" spans="1:16" x14ac:dyDescent="0.25">
      <c r="A83" s="85">
        <f t="shared" si="2"/>
        <v>1182</v>
      </c>
      <c r="B83" s="85" t="s">
        <v>9868</v>
      </c>
      <c r="C83" s="85" t="s">
        <v>9846</v>
      </c>
      <c r="D83" s="85">
        <v>1000</v>
      </c>
      <c r="E83" s="85">
        <v>1110</v>
      </c>
      <c r="F83" s="85">
        <v>710.40000000000009</v>
      </c>
      <c r="G83" s="85">
        <v>54</v>
      </c>
      <c r="H83" s="85">
        <v>26</v>
      </c>
      <c r="I83" s="85">
        <v>18</v>
      </c>
      <c r="J83" s="85">
        <v>168</v>
      </c>
      <c r="K83" s="85">
        <v>183</v>
      </c>
      <c r="L83" s="85" t="s">
        <v>9847</v>
      </c>
      <c r="M83" s="85">
        <v>363</v>
      </c>
      <c r="N83" s="85">
        <v>10</v>
      </c>
      <c r="O83" s="85">
        <v>12</v>
      </c>
      <c r="P83" s="85">
        <v>92</v>
      </c>
    </row>
    <row r="84" spans="1:16" x14ac:dyDescent="0.25">
      <c r="A84" s="85">
        <f t="shared" si="2"/>
        <v>1183</v>
      </c>
      <c r="B84" s="85" t="s">
        <v>9869</v>
      </c>
      <c r="C84" s="85" t="s">
        <v>9846</v>
      </c>
      <c r="D84" s="85">
        <v>950</v>
      </c>
      <c r="E84" s="85">
        <v>1250</v>
      </c>
      <c r="F84" s="85">
        <v>800</v>
      </c>
      <c r="G84" s="85">
        <v>56</v>
      </c>
      <c r="H84" s="85">
        <v>27</v>
      </c>
      <c r="I84" s="85">
        <v>19</v>
      </c>
      <c r="J84" s="85">
        <v>175</v>
      </c>
      <c r="K84" s="85">
        <v>191</v>
      </c>
      <c r="L84" s="85" t="s">
        <v>9847</v>
      </c>
      <c r="M84" s="85">
        <v>363</v>
      </c>
      <c r="N84" s="85">
        <v>10</v>
      </c>
      <c r="O84" s="85">
        <v>0</v>
      </c>
      <c r="P84" s="85">
        <v>105</v>
      </c>
    </row>
    <row r="85" spans="1:16" x14ac:dyDescent="0.25">
      <c r="A85" s="85">
        <f t="shared" si="2"/>
        <v>1184</v>
      </c>
      <c r="B85" s="85" t="s">
        <v>9870</v>
      </c>
      <c r="C85" s="85" t="s">
        <v>9846</v>
      </c>
      <c r="D85" s="85">
        <v>1250</v>
      </c>
      <c r="E85" s="85">
        <v>1299</v>
      </c>
      <c r="F85" s="85">
        <v>831.36</v>
      </c>
      <c r="G85" s="85">
        <v>58</v>
      </c>
      <c r="H85" s="85">
        <v>29</v>
      </c>
      <c r="I85" s="85">
        <v>21</v>
      </c>
      <c r="J85" s="85">
        <v>183</v>
      </c>
      <c r="K85" s="85">
        <v>198</v>
      </c>
      <c r="L85" s="85" t="s">
        <v>9847</v>
      </c>
      <c r="M85" s="85">
        <v>372</v>
      </c>
      <c r="N85" s="85">
        <v>10</v>
      </c>
      <c r="O85" s="85">
        <v>9</v>
      </c>
      <c r="P85" s="85">
        <v>6</v>
      </c>
    </row>
    <row r="86" spans="1:16" x14ac:dyDescent="0.25">
      <c r="A86" s="85">
        <f t="shared" si="2"/>
        <v>1185</v>
      </c>
      <c r="B86" s="85" t="s">
        <v>9871</v>
      </c>
      <c r="C86" s="85" t="s">
        <v>9846</v>
      </c>
      <c r="D86" s="85">
        <v>1250</v>
      </c>
      <c r="E86" s="85">
        <v>1299</v>
      </c>
      <c r="F86" s="85">
        <v>831.36</v>
      </c>
      <c r="G86" s="85">
        <v>60</v>
      </c>
      <c r="H86" s="85">
        <v>29</v>
      </c>
      <c r="I86" s="85">
        <v>21</v>
      </c>
      <c r="J86" s="85">
        <v>191</v>
      </c>
      <c r="K86" s="85">
        <v>206</v>
      </c>
      <c r="L86" s="85" t="s">
        <v>9847</v>
      </c>
      <c r="M86" s="85">
        <v>374</v>
      </c>
      <c r="N86" s="85">
        <v>10</v>
      </c>
      <c r="O86" s="85">
        <v>14</v>
      </c>
      <c r="P86" s="85">
        <v>71</v>
      </c>
    </row>
    <row r="87" spans="1:16" x14ac:dyDescent="0.25">
      <c r="A87" s="85">
        <f t="shared" si="2"/>
        <v>1186</v>
      </c>
      <c r="B87" s="85" t="s">
        <v>9872</v>
      </c>
      <c r="C87" s="85" t="s">
        <v>9846</v>
      </c>
      <c r="D87" s="85">
        <v>1350</v>
      </c>
      <c r="E87" s="85">
        <v>1499</v>
      </c>
      <c r="F87" s="85">
        <v>959.36</v>
      </c>
      <c r="G87" s="85">
        <v>50</v>
      </c>
      <c r="H87" s="85">
        <v>26</v>
      </c>
      <c r="I87" s="85">
        <v>18</v>
      </c>
      <c r="J87" s="85">
        <v>152</v>
      </c>
      <c r="K87" s="85">
        <v>175</v>
      </c>
      <c r="L87" s="85" t="s">
        <v>9815</v>
      </c>
      <c r="M87" s="85">
        <v>363</v>
      </c>
      <c r="N87" s="85">
        <v>12</v>
      </c>
      <c r="O87" s="85">
        <v>2</v>
      </c>
      <c r="P87" s="85">
        <v>78</v>
      </c>
    </row>
    <row r="88" spans="1:16" x14ac:dyDescent="0.25">
      <c r="A88" s="85">
        <f t="shared" si="2"/>
        <v>1187</v>
      </c>
      <c r="B88" s="85" t="s">
        <v>9873</v>
      </c>
      <c r="C88" s="85" t="s">
        <v>9846</v>
      </c>
      <c r="D88" s="85">
        <v>1350</v>
      </c>
      <c r="E88" s="85">
        <v>1499</v>
      </c>
      <c r="F88" s="85">
        <v>959.36</v>
      </c>
      <c r="G88" s="85">
        <v>54</v>
      </c>
      <c r="H88" s="85">
        <v>26</v>
      </c>
      <c r="I88" s="85">
        <v>18</v>
      </c>
      <c r="J88" s="85">
        <v>168</v>
      </c>
      <c r="K88" s="85">
        <v>183</v>
      </c>
      <c r="L88" s="85" t="s">
        <v>9815</v>
      </c>
      <c r="M88" s="85">
        <v>363</v>
      </c>
      <c r="N88" s="85">
        <v>12</v>
      </c>
      <c r="O88" s="85">
        <v>10</v>
      </c>
      <c r="P88" s="85">
        <v>58</v>
      </c>
    </row>
    <row r="89" spans="1:16" x14ac:dyDescent="0.25">
      <c r="A89" s="85">
        <f t="shared" si="2"/>
        <v>1188</v>
      </c>
      <c r="B89" s="85" t="s">
        <v>9874</v>
      </c>
      <c r="C89" s="85" t="s">
        <v>9846</v>
      </c>
      <c r="D89" s="85">
        <v>1399</v>
      </c>
      <c r="E89" s="85">
        <v>1399</v>
      </c>
      <c r="F89" s="85">
        <v>895.36</v>
      </c>
      <c r="G89" s="85">
        <v>56</v>
      </c>
      <c r="H89" s="85">
        <v>27</v>
      </c>
      <c r="I89" s="85">
        <v>19</v>
      </c>
      <c r="J89" s="85">
        <v>175</v>
      </c>
      <c r="K89" s="85">
        <v>191</v>
      </c>
      <c r="L89" s="85" t="s">
        <v>9815</v>
      </c>
      <c r="M89" s="85">
        <v>363</v>
      </c>
      <c r="N89" s="85">
        <v>12</v>
      </c>
      <c r="O89" s="85">
        <v>14</v>
      </c>
      <c r="P89" s="85">
        <v>29</v>
      </c>
    </row>
    <row r="90" spans="1:16" x14ac:dyDescent="0.25">
      <c r="A90" s="85">
        <f t="shared" si="2"/>
        <v>1189</v>
      </c>
      <c r="B90" s="85" t="s">
        <v>9875</v>
      </c>
      <c r="C90" s="85" t="s">
        <v>9846</v>
      </c>
      <c r="D90" s="85">
        <v>1499</v>
      </c>
      <c r="E90" s="85">
        <v>1499</v>
      </c>
      <c r="F90" s="85">
        <v>959.36</v>
      </c>
      <c r="G90" s="85">
        <v>58</v>
      </c>
      <c r="H90" s="85">
        <v>29</v>
      </c>
      <c r="I90" s="85">
        <v>21</v>
      </c>
      <c r="J90" s="85">
        <v>183</v>
      </c>
      <c r="K90" s="85">
        <v>198</v>
      </c>
      <c r="L90" s="85" t="s">
        <v>9815</v>
      </c>
      <c r="M90" s="85">
        <v>372</v>
      </c>
      <c r="N90" s="85">
        <v>12</v>
      </c>
      <c r="O90" s="85">
        <v>18</v>
      </c>
      <c r="P90" s="85">
        <v>31</v>
      </c>
    </row>
    <row r="91" spans="1:16" x14ac:dyDescent="0.25">
      <c r="A91" s="85">
        <f t="shared" si="2"/>
        <v>1190</v>
      </c>
      <c r="B91" s="85" t="s">
        <v>9876</v>
      </c>
      <c r="C91" s="85" t="s">
        <v>9846</v>
      </c>
      <c r="D91" s="85">
        <v>1499</v>
      </c>
      <c r="E91" s="85">
        <v>1499</v>
      </c>
      <c r="F91" s="85">
        <v>959.36</v>
      </c>
      <c r="G91" s="85">
        <v>60</v>
      </c>
      <c r="H91" s="85">
        <v>29</v>
      </c>
      <c r="I91" s="85">
        <v>21</v>
      </c>
      <c r="J91" s="85">
        <v>191</v>
      </c>
      <c r="K91" s="85">
        <v>206</v>
      </c>
      <c r="L91" s="85" t="s">
        <v>9815</v>
      </c>
      <c r="M91" s="85">
        <v>374</v>
      </c>
      <c r="N91" s="85">
        <v>12</v>
      </c>
      <c r="O91" s="85">
        <v>16</v>
      </c>
      <c r="P91" s="85">
        <v>77</v>
      </c>
    </row>
    <row r="92" spans="1:16" x14ac:dyDescent="0.25">
      <c r="A92" s="85">
        <f t="shared" si="2"/>
        <v>1191</v>
      </c>
      <c r="B92" s="85" t="s">
        <v>9877</v>
      </c>
      <c r="C92" s="85" t="s">
        <v>9878</v>
      </c>
      <c r="D92" s="85">
        <v>2096</v>
      </c>
      <c r="E92" s="85">
        <v>2199</v>
      </c>
      <c r="F92" s="85">
        <v>1407.3600000000001</v>
      </c>
      <c r="G92" s="85">
        <v>50</v>
      </c>
      <c r="H92" s="85">
        <v>26</v>
      </c>
      <c r="I92" s="85">
        <v>18</v>
      </c>
      <c r="J92" s="85">
        <v>152</v>
      </c>
      <c r="K92" s="85">
        <v>175</v>
      </c>
      <c r="L92" s="85" t="s">
        <v>9783</v>
      </c>
      <c r="M92" s="85">
        <v>363</v>
      </c>
      <c r="N92" s="85">
        <v>10</v>
      </c>
      <c r="O92" s="85">
        <v>3</v>
      </c>
      <c r="P92" s="85">
        <v>136</v>
      </c>
    </row>
    <row r="93" spans="1:16" x14ac:dyDescent="0.25">
      <c r="A93" s="85">
        <f t="shared" si="2"/>
        <v>1192</v>
      </c>
      <c r="B93" s="85" t="s">
        <v>9879</v>
      </c>
      <c r="C93" s="85" t="s">
        <v>9878</v>
      </c>
      <c r="D93" s="85">
        <v>2096</v>
      </c>
      <c r="E93" s="85">
        <v>2199</v>
      </c>
      <c r="F93" s="85">
        <v>1407.3600000000001</v>
      </c>
      <c r="G93" s="85">
        <v>54</v>
      </c>
      <c r="H93" s="85">
        <v>26</v>
      </c>
      <c r="I93" s="85">
        <v>18</v>
      </c>
      <c r="J93" s="85">
        <v>168</v>
      </c>
      <c r="K93" s="85">
        <v>183</v>
      </c>
      <c r="L93" s="85" t="s">
        <v>9783</v>
      </c>
      <c r="M93" s="85">
        <v>363</v>
      </c>
      <c r="N93" s="85">
        <v>10</v>
      </c>
      <c r="O93" s="85">
        <v>19</v>
      </c>
      <c r="P93" s="85">
        <v>24</v>
      </c>
    </row>
    <row r="94" spans="1:16" x14ac:dyDescent="0.25">
      <c r="A94" s="85">
        <f t="shared" si="2"/>
        <v>1193</v>
      </c>
      <c r="B94" s="85" t="s">
        <v>9880</v>
      </c>
      <c r="C94" s="85" t="s">
        <v>9878</v>
      </c>
      <c r="D94" s="85">
        <v>1299</v>
      </c>
      <c r="E94" s="85">
        <v>2199</v>
      </c>
      <c r="F94" s="85">
        <v>1407.3600000000001</v>
      </c>
      <c r="G94" s="85">
        <v>56</v>
      </c>
      <c r="H94" s="85">
        <v>27</v>
      </c>
      <c r="I94" s="85">
        <v>19</v>
      </c>
      <c r="J94" s="85">
        <v>175</v>
      </c>
      <c r="K94" s="85">
        <v>191</v>
      </c>
      <c r="L94" s="85" t="s">
        <v>9783</v>
      </c>
      <c r="M94" s="85">
        <v>363</v>
      </c>
      <c r="N94" s="85">
        <v>10</v>
      </c>
      <c r="O94" s="85">
        <v>18</v>
      </c>
      <c r="P94" s="85">
        <v>27</v>
      </c>
    </row>
    <row r="95" spans="1:16" x14ac:dyDescent="0.25">
      <c r="A95" s="85">
        <f t="shared" si="2"/>
        <v>1194</v>
      </c>
      <c r="B95" s="85" t="s">
        <v>9881</v>
      </c>
      <c r="C95" s="85" t="s">
        <v>9878</v>
      </c>
      <c r="D95" s="85">
        <v>1399</v>
      </c>
      <c r="E95" s="85">
        <v>2399</v>
      </c>
      <c r="F95" s="85">
        <v>1535.3600000000001</v>
      </c>
      <c r="G95" s="85">
        <v>58</v>
      </c>
      <c r="H95" s="85">
        <v>29</v>
      </c>
      <c r="I95" s="85">
        <v>21</v>
      </c>
      <c r="J95" s="85">
        <v>183</v>
      </c>
      <c r="K95" s="85">
        <v>198</v>
      </c>
      <c r="L95" s="85" t="s">
        <v>9783</v>
      </c>
      <c r="M95" s="85">
        <v>372</v>
      </c>
      <c r="N95" s="85">
        <v>10</v>
      </c>
      <c r="O95" s="85">
        <v>9</v>
      </c>
      <c r="P95" s="85">
        <v>38</v>
      </c>
    </row>
    <row r="96" spans="1:16" x14ac:dyDescent="0.25">
      <c r="A96" s="85">
        <f t="shared" si="2"/>
        <v>1195</v>
      </c>
      <c r="B96" s="85" t="s">
        <v>9882</v>
      </c>
      <c r="C96" s="85" t="s">
        <v>9878</v>
      </c>
      <c r="D96" s="85">
        <v>1399</v>
      </c>
      <c r="E96" s="85">
        <v>2399</v>
      </c>
      <c r="F96" s="85">
        <v>1535.3600000000001</v>
      </c>
      <c r="G96" s="85">
        <v>60</v>
      </c>
      <c r="H96" s="85">
        <v>29</v>
      </c>
      <c r="I96" s="85">
        <v>21</v>
      </c>
      <c r="J96" s="85">
        <v>191</v>
      </c>
      <c r="K96" s="85">
        <v>206</v>
      </c>
      <c r="L96" s="85" t="s">
        <v>9783</v>
      </c>
      <c r="M96" s="85">
        <v>374</v>
      </c>
      <c r="N96" s="85">
        <v>10</v>
      </c>
      <c r="O96" s="85">
        <v>11</v>
      </c>
      <c r="P96" s="85">
        <v>29</v>
      </c>
    </row>
    <row r="97" spans="1:16" x14ac:dyDescent="0.25">
      <c r="A97" s="85">
        <f t="shared" si="2"/>
        <v>1196</v>
      </c>
      <c r="B97" s="85" t="s">
        <v>9883</v>
      </c>
      <c r="C97" s="85" t="s">
        <v>9878</v>
      </c>
      <c r="D97" s="85">
        <v>1460</v>
      </c>
      <c r="E97" s="85">
        <v>1499</v>
      </c>
      <c r="F97" s="85">
        <v>959.36</v>
      </c>
      <c r="G97" s="85">
        <v>50</v>
      </c>
      <c r="H97" s="85">
        <v>26</v>
      </c>
      <c r="I97" s="85">
        <v>18</v>
      </c>
      <c r="J97" s="85">
        <v>152</v>
      </c>
      <c r="K97" s="85">
        <v>175</v>
      </c>
      <c r="L97" s="85" t="s">
        <v>9783</v>
      </c>
      <c r="M97" s="85">
        <v>363</v>
      </c>
      <c r="N97" s="85">
        <v>12</v>
      </c>
      <c r="O97" s="85">
        <v>17</v>
      </c>
      <c r="P97" s="85">
        <v>84</v>
      </c>
    </row>
    <row r="98" spans="1:16" x14ac:dyDescent="0.25">
      <c r="A98" s="85">
        <f t="shared" si="2"/>
        <v>1197</v>
      </c>
      <c r="B98" s="85" t="s">
        <v>9884</v>
      </c>
      <c r="C98" s="85" t="s">
        <v>9878</v>
      </c>
      <c r="D98" s="85">
        <v>1460</v>
      </c>
      <c r="E98" s="85">
        <v>1499</v>
      </c>
      <c r="F98" s="85">
        <v>959.36</v>
      </c>
      <c r="G98" s="85">
        <v>54</v>
      </c>
      <c r="H98" s="85">
        <v>26</v>
      </c>
      <c r="I98" s="85">
        <v>18</v>
      </c>
      <c r="J98" s="85">
        <v>168</v>
      </c>
      <c r="K98" s="85">
        <v>183</v>
      </c>
      <c r="L98" s="85" t="s">
        <v>9783</v>
      </c>
      <c r="M98" s="85">
        <v>363</v>
      </c>
      <c r="N98" s="85">
        <v>12</v>
      </c>
      <c r="O98" s="85">
        <v>16</v>
      </c>
      <c r="P98" s="85">
        <v>134</v>
      </c>
    </row>
    <row r="99" spans="1:16" x14ac:dyDescent="0.25">
      <c r="A99" s="85">
        <f t="shared" si="2"/>
        <v>1198</v>
      </c>
      <c r="B99" s="85" t="s">
        <v>9885</v>
      </c>
      <c r="C99" s="85" t="s">
        <v>9878</v>
      </c>
      <c r="D99" s="85">
        <v>1500</v>
      </c>
      <c r="E99" s="85">
        <v>1550</v>
      </c>
      <c r="F99" s="85">
        <v>992</v>
      </c>
      <c r="G99" s="85">
        <v>56</v>
      </c>
      <c r="H99" s="85">
        <v>27</v>
      </c>
      <c r="I99" s="85">
        <v>19</v>
      </c>
      <c r="J99" s="85">
        <v>175</v>
      </c>
      <c r="K99" s="85">
        <v>191</v>
      </c>
      <c r="L99" s="85" t="s">
        <v>9783</v>
      </c>
      <c r="M99" s="85">
        <v>363</v>
      </c>
      <c r="N99" s="85">
        <v>12</v>
      </c>
      <c r="O99" s="85">
        <v>20</v>
      </c>
      <c r="P99" s="85">
        <v>26</v>
      </c>
    </row>
    <row r="100" spans="1:16" x14ac:dyDescent="0.25">
      <c r="A100" s="85">
        <f t="shared" si="2"/>
        <v>1199</v>
      </c>
      <c r="B100" s="85" t="s">
        <v>9886</v>
      </c>
      <c r="C100" s="85" t="s">
        <v>9878</v>
      </c>
      <c r="D100" s="85">
        <v>1600</v>
      </c>
      <c r="E100" s="85">
        <v>1699</v>
      </c>
      <c r="F100" s="85">
        <v>1087.3600000000001</v>
      </c>
      <c r="G100" s="85">
        <v>58</v>
      </c>
      <c r="H100" s="85">
        <v>29</v>
      </c>
      <c r="I100" s="85">
        <v>21</v>
      </c>
      <c r="J100" s="85">
        <v>183</v>
      </c>
      <c r="K100" s="85">
        <v>198</v>
      </c>
      <c r="L100" s="85" t="s">
        <v>9783</v>
      </c>
      <c r="M100" s="85">
        <v>372</v>
      </c>
      <c r="N100" s="85">
        <v>12</v>
      </c>
      <c r="O100" s="85">
        <v>7</v>
      </c>
      <c r="P100" s="85">
        <v>99</v>
      </c>
    </row>
    <row r="101" spans="1:16" x14ac:dyDescent="0.25">
      <c r="A101" s="85">
        <f t="shared" si="2"/>
        <v>1200</v>
      </c>
      <c r="B101" s="85" t="s">
        <v>9887</v>
      </c>
      <c r="C101" s="85" t="s">
        <v>9878</v>
      </c>
      <c r="D101" s="85">
        <v>1600</v>
      </c>
      <c r="E101" s="85">
        <v>1699</v>
      </c>
      <c r="F101" s="85">
        <v>1087.3600000000001</v>
      </c>
      <c r="G101" s="85">
        <v>60</v>
      </c>
      <c r="H101" s="85">
        <v>29</v>
      </c>
      <c r="I101" s="85">
        <v>21</v>
      </c>
      <c r="J101" s="85">
        <v>191</v>
      </c>
      <c r="K101" s="85">
        <v>206</v>
      </c>
      <c r="L101" s="85" t="s">
        <v>9783</v>
      </c>
      <c r="M101" s="85">
        <v>374</v>
      </c>
      <c r="N101" s="85">
        <v>12</v>
      </c>
      <c r="O101" s="85">
        <v>7</v>
      </c>
      <c r="P101" s="85">
        <v>117</v>
      </c>
    </row>
    <row r="102" spans="1:16" x14ac:dyDescent="0.25">
      <c r="A102" s="85">
        <f t="shared" si="2"/>
        <v>1201</v>
      </c>
      <c r="B102" s="85" t="s">
        <v>9888</v>
      </c>
      <c r="C102" s="85" t="s">
        <v>9878</v>
      </c>
      <c r="D102" s="85">
        <v>1168</v>
      </c>
      <c r="E102" s="85">
        <v>1299</v>
      </c>
      <c r="F102" s="85">
        <v>831.36</v>
      </c>
      <c r="G102" s="85">
        <v>50</v>
      </c>
      <c r="H102" s="85">
        <v>26</v>
      </c>
      <c r="I102" s="85">
        <v>18</v>
      </c>
      <c r="J102" s="85">
        <v>152</v>
      </c>
      <c r="K102" s="85">
        <v>175</v>
      </c>
      <c r="L102" s="85" t="s">
        <v>9815</v>
      </c>
      <c r="M102" s="85">
        <v>363</v>
      </c>
      <c r="N102" s="85">
        <v>12</v>
      </c>
      <c r="O102" s="85">
        <v>20</v>
      </c>
      <c r="P102" s="85">
        <v>110</v>
      </c>
    </row>
    <row r="103" spans="1:16" x14ac:dyDescent="0.25">
      <c r="A103" s="85">
        <f t="shared" si="2"/>
        <v>1202</v>
      </c>
      <c r="B103" s="85" t="s">
        <v>9889</v>
      </c>
      <c r="C103" s="85" t="s">
        <v>9878</v>
      </c>
      <c r="D103" s="85">
        <v>1168</v>
      </c>
      <c r="E103" s="85">
        <v>1299</v>
      </c>
      <c r="F103" s="85">
        <v>831.36</v>
      </c>
      <c r="G103" s="85">
        <v>54</v>
      </c>
      <c r="H103" s="85">
        <v>26</v>
      </c>
      <c r="I103" s="85">
        <v>18</v>
      </c>
      <c r="J103" s="85">
        <v>168</v>
      </c>
      <c r="K103" s="85">
        <v>183</v>
      </c>
      <c r="L103" s="85" t="s">
        <v>9815</v>
      </c>
      <c r="M103" s="85">
        <v>363</v>
      </c>
      <c r="N103" s="85">
        <v>12</v>
      </c>
      <c r="O103" s="85">
        <v>18</v>
      </c>
      <c r="P103" s="85">
        <v>21</v>
      </c>
    </row>
    <row r="104" spans="1:16" x14ac:dyDescent="0.25">
      <c r="A104" s="85">
        <f t="shared" si="2"/>
        <v>1203</v>
      </c>
      <c r="B104" s="85" t="s">
        <v>9890</v>
      </c>
      <c r="C104" s="85" t="s">
        <v>9878</v>
      </c>
      <c r="D104" s="85">
        <v>1200</v>
      </c>
      <c r="E104" s="85">
        <v>1250</v>
      </c>
      <c r="F104" s="85">
        <v>800</v>
      </c>
      <c r="G104" s="85">
        <v>56</v>
      </c>
      <c r="H104" s="85">
        <v>27</v>
      </c>
      <c r="I104" s="85">
        <v>19</v>
      </c>
      <c r="J104" s="85">
        <v>175</v>
      </c>
      <c r="K104" s="85">
        <v>191</v>
      </c>
      <c r="L104" s="85" t="s">
        <v>9815</v>
      </c>
      <c r="M104" s="85">
        <v>363</v>
      </c>
      <c r="N104" s="85">
        <v>12</v>
      </c>
      <c r="O104" s="85">
        <v>6</v>
      </c>
      <c r="P104" s="85">
        <v>38</v>
      </c>
    </row>
    <row r="105" spans="1:16" x14ac:dyDescent="0.25">
      <c r="A105" s="85">
        <f t="shared" si="2"/>
        <v>1204</v>
      </c>
      <c r="B105" s="85" t="s">
        <v>9891</v>
      </c>
      <c r="C105" s="85" t="s">
        <v>9878</v>
      </c>
      <c r="D105" s="85">
        <v>1250</v>
      </c>
      <c r="E105" s="85">
        <v>1399</v>
      </c>
      <c r="F105" s="85">
        <v>895.36</v>
      </c>
      <c r="G105" s="85">
        <v>58</v>
      </c>
      <c r="H105" s="85">
        <v>29</v>
      </c>
      <c r="I105" s="85">
        <v>21</v>
      </c>
      <c r="J105" s="85">
        <v>183</v>
      </c>
      <c r="K105" s="85">
        <v>198</v>
      </c>
      <c r="L105" s="85" t="s">
        <v>9815</v>
      </c>
      <c r="M105" s="85">
        <v>372</v>
      </c>
      <c r="N105" s="85">
        <v>12</v>
      </c>
      <c r="O105" s="85">
        <v>6</v>
      </c>
      <c r="P105" s="85">
        <v>12</v>
      </c>
    </row>
    <row r="106" spans="1:16" x14ac:dyDescent="0.25">
      <c r="A106" s="85">
        <f t="shared" si="2"/>
        <v>1205</v>
      </c>
      <c r="B106" s="85" t="s">
        <v>9892</v>
      </c>
      <c r="C106" s="85" t="s">
        <v>9878</v>
      </c>
      <c r="D106" s="85">
        <v>1250</v>
      </c>
      <c r="E106" s="85">
        <v>1399</v>
      </c>
      <c r="F106" s="85">
        <v>895.36</v>
      </c>
      <c r="G106" s="85">
        <v>60</v>
      </c>
      <c r="H106" s="85">
        <v>29</v>
      </c>
      <c r="I106" s="85">
        <v>21</v>
      </c>
      <c r="J106" s="85">
        <v>191</v>
      </c>
      <c r="K106" s="85">
        <v>206</v>
      </c>
      <c r="L106" s="85" t="s">
        <v>9815</v>
      </c>
      <c r="M106" s="85">
        <v>374</v>
      </c>
      <c r="N106" s="85">
        <v>12</v>
      </c>
      <c r="O106" s="85">
        <v>16</v>
      </c>
      <c r="P106" s="85">
        <v>98</v>
      </c>
    </row>
    <row r="107" spans="1:16" x14ac:dyDescent="0.25">
      <c r="A107" s="85">
        <f t="shared" si="2"/>
        <v>1206</v>
      </c>
      <c r="B107" s="85" t="s">
        <v>9893</v>
      </c>
      <c r="C107" s="85" t="s">
        <v>9878</v>
      </c>
      <c r="D107" s="85">
        <v>1705</v>
      </c>
      <c r="E107" s="85">
        <v>1799</v>
      </c>
      <c r="F107" s="85">
        <v>1151.3600000000001</v>
      </c>
      <c r="G107" s="85">
        <v>50</v>
      </c>
      <c r="H107" s="85">
        <v>26</v>
      </c>
      <c r="I107" s="85">
        <v>18</v>
      </c>
      <c r="J107" s="85">
        <v>152</v>
      </c>
      <c r="K107" s="85">
        <v>175</v>
      </c>
      <c r="L107" s="85" t="s">
        <v>9815</v>
      </c>
      <c r="M107" s="85">
        <v>363</v>
      </c>
      <c r="N107" s="85">
        <v>13</v>
      </c>
      <c r="O107" s="85">
        <v>4</v>
      </c>
      <c r="P107" s="85">
        <v>68</v>
      </c>
    </row>
    <row r="108" spans="1:16" x14ac:dyDescent="0.25">
      <c r="A108" s="85">
        <f t="shared" si="2"/>
        <v>1207</v>
      </c>
      <c r="B108" s="85" t="s">
        <v>9894</v>
      </c>
      <c r="C108" s="85" t="s">
        <v>9878</v>
      </c>
      <c r="D108" s="85">
        <v>1705</v>
      </c>
      <c r="E108" s="85">
        <v>1799</v>
      </c>
      <c r="F108" s="85">
        <v>1151.3600000000001</v>
      </c>
      <c r="G108" s="85">
        <v>54</v>
      </c>
      <c r="H108" s="85">
        <v>26</v>
      </c>
      <c r="I108" s="85">
        <v>18</v>
      </c>
      <c r="J108" s="85">
        <v>168</v>
      </c>
      <c r="K108" s="85">
        <v>183</v>
      </c>
      <c r="L108" s="85" t="s">
        <v>9815</v>
      </c>
      <c r="M108" s="85">
        <v>363</v>
      </c>
      <c r="N108" s="85">
        <v>13</v>
      </c>
      <c r="O108" s="85">
        <v>17</v>
      </c>
      <c r="P108" s="85">
        <v>13</v>
      </c>
    </row>
    <row r="109" spans="1:16" x14ac:dyDescent="0.25">
      <c r="A109" s="85">
        <f t="shared" si="2"/>
        <v>1208</v>
      </c>
      <c r="B109" s="85" t="s">
        <v>9895</v>
      </c>
      <c r="C109" s="85" t="s">
        <v>9878</v>
      </c>
      <c r="D109" s="85">
        <v>1750</v>
      </c>
      <c r="E109" s="85">
        <v>1899</v>
      </c>
      <c r="F109" s="85">
        <v>1215.3600000000001</v>
      </c>
      <c r="G109" s="85">
        <v>56</v>
      </c>
      <c r="H109" s="85">
        <v>27</v>
      </c>
      <c r="I109" s="85">
        <v>19</v>
      </c>
      <c r="J109" s="85">
        <v>175</v>
      </c>
      <c r="K109" s="85">
        <v>191</v>
      </c>
      <c r="L109" s="85" t="s">
        <v>9815</v>
      </c>
      <c r="M109" s="85">
        <v>363</v>
      </c>
      <c r="N109" s="85">
        <v>13</v>
      </c>
      <c r="O109" s="85">
        <v>20</v>
      </c>
      <c r="P109" s="85">
        <v>73</v>
      </c>
    </row>
    <row r="110" spans="1:16" x14ac:dyDescent="0.25">
      <c r="A110" s="85">
        <f t="shared" si="2"/>
        <v>1209</v>
      </c>
      <c r="B110" s="85" t="s">
        <v>9896</v>
      </c>
      <c r="C110" s="85" t="s">
        <v>9878</v>
      </c>
      <c r="D110" s="85">
        <v>1899</v>
      </c>
      <c r="E110" s="85">
        <v>1999</v>
      </c>
      <c r="F110" s="85">
        <v>1279.3600000000001</v>
      </c>
      <c r="G110" s="85">
        <v>58</v>
      </c>
      <c r="H110" s="85">
        <v>29</v>
      </c>
      <c r="I110" s="85">
        <v>21</v>
      </c>
      <c r="J110" s="85">
        <v>183</v>
      </c>
      <c r="K110" s="85">
        <v>198</v>
      </c>
      <c r="L110" s="85" t="s">
        <v>9815</v>
      </c>
      <c r="M110" s="85">
        <v>372</v>
      </c>
      <c r="N110" s="85">
        <v>13</v>
      </c>
      <c r="O110" s="85">
        <v>12</v>
      </c>
      <c r="P110" s="85">
        <v>69</v>
      </c>
    </row>
    <row r="111" spans="1:16" x14ac:dyDescent="0.25">
      <c r="A111" s="85">
        <f t="shared" si="2"/>
        <v>1210</v>
      </c>
      <c r="B111" s="85" t="s">
        <v>9897</v>
      </c>
      <c r="C111" s="85" t="s">
        <v>9878</v>
      </c>
      <c r="D111" s="85">
        <v>1899</v>
      </c>
      <c r="E111" s="85">
        <v>1999</v>
      </c>
      <c r="F111" s="85">
        <v>1279.3600000000001</v>
      </c>
      <c r="G111" s="85">
        <v>60</v>
      </c>
      <c r="H111" s="85">
        <v>29</v>
      </c>
      <c r="I111" s="85">
        <v>21</v>
      </c>
      <c r="J111" s="85">
        <v>191</v>
      </c>
      <c r="K111" s="85">
        <v>206</v>
      </c>
      <c r="L111" s="85" t="s">
        <v>9815</v>
      </c>
      <c r="M111" s="85">
        <v>374</v>
      </c>
      <c r="N111" s="85">
        <v>13</v>
      </c>
      <c r="O111" s="85">
        <v>0</v>
      </c>
      <c r="P111" s="85">
        <v>33</v>
      </c>
    </row>
    <row r="112" spans="1:16" x14ac:dyDescent="0.25">
      <c r="A112" s="85">
        <f t="shared" si="2"/>
        <v>1211</v>
      </c>
      <c r="B112" s="85" t="s">
        <v>9898</v>
      </c>
      <c r="C112" s="85" t="s">
        <v>9878</v>
      </c>
      <c r="D112" s="85">
        <v>1330</v>
      </c>
      <c r="E112" s="85">
        <v>1330</v>
      </c>
      <c r="F112" s="85">
        <v>851.2</v>
      </c>
      <c r="G112" s="85">
        <v>50</v>
      </c>
      <c r="H112" s="85">
        <v>26</v>
      </c>
      <c r="I112" s="85">
        <v>18</v>
      </c>
      <c r="J112" s="85">
        <v>152</v>
      </c>
      <c r="K112" s="85">
        <v>175</v>
      </c>
      <c r="L112" s="85" t="s">
        <v>9783</v>
      </c>
      <c r="M112" s="85">
        <v>363</v>
      </c>
      <c r="N112" s="85">
        <v>10</v>
      </c>
      <c r="O112" s="85">
        <v>16</v>
      </c>
      <c r="P112" s="85">
        <v>104</v>
      </c>
    </row>
    <row r="113" spans="1:16" x14ac:dyDescent="0.25">
      <c r="A113" s="85">
        <f t="shared" si="2"/>
        <v>1212</v>
      </c>
      <c r="B113" s="85" t="s">
        <v>9899</v>
      </c>
      <c r="C113" s="85" t="s">
        <v>9878</v>
      </c>
      <c r="D113" s="85">
        <v>1330</v>
      </c>
      <c r="E113" s="85">
        <v>1330</v>
      </c>
      <c r="F113" s="85">
        <v>851.2</v>
      </c>
      <c r="G113" s="85">
        <v>54</v>
      </c>
      <c r="H113" s="85">
        <v>26</v>
      </c>
      <c r="I113" s="85">
        <v>18</v>
      </c>
      <c r="J113" s="85">
        <v>168</v>
      </c>
      <c r="K113" s="85">
        <v>183</v>
      </c>
      <c r="L113" s="85" t="s">
        <v>9783</v>
      </c>
      <c r="M113" s="85">
        <v>363</v>
      </c>
      <c r="N113" s="85">
        <v>10</v>
      </c>
      <c r="O113" s="85">
        <v>18</v>
      </c>
      <c r="P113" s="85">
        <v>91</v>
      </c>
    </row>
    <row r="114" spans="1:16" x14ac:dyDescent="0.25">
      <c r="A114" s="85">
        <f t="shared" si="2"/>
        <v>1213</v>
      </c>
      <c r="B114" s="85" t="s">
        <v>9900</v>
      </c>
      <c r="C114" s="85" t="s">
        <v>9878</v>
      </c>
      <c r="D114" s="85">
        <v>1350</v>
      </c>
      <c r="E114" s="85">
        <v>1399</v>
      </c>
      <c r="F114" s="85">
        <v>895.36</v>
      </c>
      <c r="G114" s="85">
        <v>56</v>
      </c>
      <c r="H114" s="85">
        <v>27</v>
      </c>
      <c r="I114" s="85">
        <v>19</v>
      </c>
      <c r="J114" s="85">
        <v>175</v>
      </c>
      <c r="K114" s="85">
        <v>191</v>
      </c>
      <c r="L114" s="85" t="s">
        <v>9783</v>
      </c>
      <c r="M114" s="85">
        <v>363</v>
      </c>
      <c r="N114" s="85">
        <v>10</v>
      </c>
      <c r="O114" s="85">
        <v>8</v>
      </c>
      <c r="P114" s="85">
        <v>101</v>
      </c>
    </row>
    <row r="115" spans="1:16" x14ac:dyDescent="0.25">
      <c r="A115" s="85">
        <f t="shared" si="2"/>
        <v>1214</v>
      </c>
      <c r="B115" s="85" t="s">
        <v>9901</v>
      </c>
      <c r="C115" s="85" t="s">
        <v>9878</v>
      </c>
      <c r="D115" s="85">
        <v>1400</v>
      </c>
      <c r="E115" s="85">
        <v>1400</v>
      </c>
      <c r="F115" s="85">
        <v>896</v>
      </c>
      <c r="G115" s="85">
        <v>58</v>
      </c>
      <c r="H115" s="85">
        <v>29</v>
      </c>
      <c r="I115" s="85">
        <v>21</v>
      </c>
      <c r="J115" s="85">
        <v>183</v>
      </c>
      <c r="K115" s="85">
        <v>198</v>
      </c>
      <c r="L115" s="85" t="s">
        <v>9783</v>
      </c>
      <c r="M115" s="85">
        <v>372</v>
      </c>
      <c r="N115" s="85">
        <v>10</v>
      </c>
      <c r="O115" s="85">
        <v>4</v>
      </c>
      <c r="P115" s="85">
        <v>120</v>
      </c>
    </row>
    <row r="116" spans="1:16" x14ac:dyDescent="0.25">
      <c r="A116" s="85">
        <f t="shared" si="2"/>
        <v>1215</v>
      </c>
      <c r="B116" s="85" t="s">
        <v>9902</v>
      </c>
      <c r="C116" s="85" t="s">
        <v>9878</v>
      </c>
      <c r="D116" s="85">
        <v>750</v>
      </c>
      <c r="E116" s="85">
        <v>1400</v>
      </c>
      <c r="F116" s="85">
        <v>896</v>
      </c>
      <c r="G116" s="85">
        <v>60</v>
      </c>
      <c r="H116" s="85">
        <v>29</v>
      </c>
      <c r="I116" s="85">
        <v>21</v>
      </c>
      <c r="J116" s="85">
        <v>191</v>
      </c>
      <c r="K116" s="85">
        <v>206</v>
      </c>
      <c r="L116" s="85" t="s">
        <v>9783</v>
      </c>
      <c r="M116" s="85">
        <v>374</v>
      </c>
      <c r="N116" s="85">
        <v>10</v>
      </c>
      <c r="O116" s="85">
        <v>17</v>
      </c>
      <c r="P116" s="85">
        <v>65</v>
      </c>
    </row>
    <row r="117" spans="1:16" x14ac:dyDescent="0.25">
      <c r="A117" s="85">
        <f t="shared" si="2"/>
        <v>1216</v>
      </c>
      <c r="B117" s="85" t="s">
        <v>9903</v>
      </c>
      <c r="C117" s="85" t="s">
        <v>9878</v>
      </c>
      <c r="D117" s="85">
        <v>899</v>
      </c>
      <c r="E117" s="85">
        <v>1550</v>
      </c>
      <c r="F117" s="85">
        <v>992</v>
      </c>
      <c r="G117" s="85">
        <v>50</v>
      </c>
      <c r="H117" s="85">
        <v>26</v>
      </c>
      <c r="I117" s="85">
        <v>18</v>
      </c>
      <c r="J117" s="85">
        <v>152</v>
      </c>
      <c r="K117" s="85">
        <v>175</v>
      </c>
      <c r="L117" s="85" t="s">
        <v>9815</v>
      </c>
      <c r="M117" s="85">
        <v>363</v>
      </c>
      <c r="N117" s="85">
        <v>12</v>
      </c>
      <c r="O117" s="85">
        <v>7</v>
      </c>
      <c r="P117" s="85">
        <v>18</v>
      </c>
    </row>
    <row r="118" spans="1:16" x14ac:dyDescent="0.25">
      <c r="A118" s="85">
        <f t="shared" si="2"/>
        <v>1217</v>
      </c>
      <c r="B118" s="85" t="s">
        <v>9904</v>
      </c>
      <c r="C118" s="85" t="s">
        <v>9878</v>
      </c>
      <c r="D118" s="85">
        <v>899</v>
      </c>
      <c r="E118" s="85">
        <v>1550</v>
      </c>
      <c r="F118" s="85">
        <v>992</v>
      </c>
      <c r="G118" s="85">
        <v>54</v>
      </c>
      <c r="H118" s="85">
        <v>26</v>
      </c>
      <c r="I118" s="85">
        <v>18</v>
      </c>
      <c r="J118" s="85">
        <v>168</v>
      </c>
      <c r="K118" s="85">
        <v>183</v>
      </c>
      <c r="L118" s="85" t="s">
        <v>9815</v>
      </c>
      <c r="M118" s="85">
        <v>363</v>
      </c>
      <c r="N118" s="85">
        <v>12</v>
      </c>
      <c r="O118" s="85">
        <v>7</v>
      </c>
      <c r="P118" s="85">
        <v>142</v>
      </c>
    </row>
    <row r="119" spans="1:16" x14ac:dyDescent="0.25">
      <c r="A119" s="85">
        <f t="shared" si="2"/>
        <v>1218</v>
      </c>
      <c r="B119" s="85" t="s">
        <v>9905</v>
      </c>
      <c r="C119" s="85" t="s">
        <v>9878</v>
      </c>
      <c r="D119" s="85">
        <v>1560</v>
      </c>
      <c r="E119" s="85">
        <v>1599</v>
      </c>
      <c r="F119" s="85">
        <v>1023.36</v>
      </c>
      <c r="G119" s="85">
        <v>56</v>
      </c>
      <c r="H119" s="85">
        <v>27</v>
      </c>
      <c r="I119" s="85">
        <v>19</v>
      </c>
      <c r="J119" s="85">
        <v>175</v>
      </c>
      <c r="K119" s="85">
        <v>191</v>
      </c>
      <c r="L119" s="85" t="s">
        <v>9815</v>
      </c>
      <c r="M119" s="85">
        <v>363</v>
      </c>
      <c r="N119" s="85">
        <v>12</v>
      </c>
      <c r="O119" s="85">
        <v>16</v>
      </c>
      <c r="P119" s="85">
        <v>15</v>
      </c>
    </row>
    <row r="120" spans="1:16" x14ac:dyDescent="0.25">
      <c r="A120" s="85">
        <f t="shared" si="2"/>
        <v>1219</v>
      </c>
      <c r="B120" s="85" t="s">
        <v>9906</v>
      </c>
      <c r="C120" s="85" t="s">
        <v>9878</v>
      </c>
      <c r="D120" s="85">
        <v>1699</v>
      </c>
      <c r="E120" s="85">
        <v>1699</v>
      </c>
      <c r="F120" s="85">
        <v>1087.3600000000001</v>
      </c>
      <c r="G120" s="85">
        <v>58</v>
      </c>
      <c r="H120" s="85">
        <v>29</v>
      </c>
      <c r="I120" s="85">
        <v>21</v>
      </c>
      <c r="J120" s="85">
        <v>183</v>
      </c>
      <c r="K120" s="85">
        <v>198</v>
      </c>
      <c r="L120" s="85" t="s">
        <v>9815</v>
      </c>
      <c r="M120" s="85">
        <v>372</v>
      </c>
      <c r="N120" s="85">
        <v>12</v>
      </c>
      <c r="O120" s="85">
        <v>4</v>
      </c>
      <c r="P120" s="85">
        <v>55</v>
      </c>
    </row>
    <row r="121" spans="1:16" x14ac:dyDescent="0.25">
      <c r="A121" s="85">
        <f t="shared" si="2"/>
        <v>1220</v>
      </c>
      <c r="B121" s="85" t="s">
        <v>9907</v>
      </c>
      <c r="C121" s="85" t="s">
        <v>9878</v>
      </c>
      <c r="D121" s="85">
        <v>999</v>
      </c>
      <c r="E121" s="85">
        <v>1699</v>
      </c>
      <c r="F121" s="85">
        <v>1087.3600000000001</v>
      </c>
      <c r="G121" s="85">
        <v>60</v>
      </c>
      <c r="H121" s="85">
        <v>29</v>
      </c>
      <c r="I121" s="85">
        <v>21</v>
      </c>
      <c r="J121" s="85">
        <v>191</v>
      </c>
      <c r="K121" s="85">
        <v>206</v>
      </c>
      <c r="L121" s="85" t="s">
        <v>9815</v>
      </c>
      <c r="M121" s="85">
        <v>374</v>
      </c>
      <c r="N121" s="85">
        <v>12</v>
      </c>
      <c r="O121" s="85">
        <v>18</v>
      </c>
      <c r="P121" s="85">
        <v>71</v>
      </c>
    </row>
    <row r="122" spans="1:16" x14ac:dyDescent="0.25">
      <c r="A122" s="85">
        <f t="shared" si="2"/>
        <v>1221</v>
      </c>
      <c r="B122" s="85" t="s">
        <v>9908</v>
      </c>
      <c r="C122" s="85" t="s">
        <v>9909</v>
      </c>
      <c r="D122" s="85">
        <v>1250</v>
      </c>
      <c r="E122" s="85">
        <v>1250</v>
      </c>
      <c r="F122" s="85">
        <v>800</v>
      </c>
      <c r="G122" s="85">
        <v>50</v>
      </c>
      <c r="H122" s="85">
        <v>26</v>
      </c>
      <c r="I122" s="85">
        <v>18</v>
      </c>
      <c r="J122" s="85">
        <v>152</v>
      </c>
      <c r="K122" s="85">
        <v>175</v>
      </c>
      <c r="L122" s="85" t="s">
        <v>9815</v>
      </c>
      <c r="M122" s="85">
        <v>363</v>
      </c>
      <c r="N122" s="85">
        <v>10</v>
      </c>
      <c r="O122" s="85">
        <v>13</v>
      </c>
      <c r="P122" s="85">
        <v>75</v>
      </c>
    </row>
    <row r="123" spans="1:16" x14ac:dyDescent="0.25">
      <c r="A123" s="85">
        <f t="shared" si="2"/>
        <v>1222</v>
      </c>
      <c r="B123" s="85" t="s">
        <v>9910</v>
      </c>
      <c r="C123" s="85" t="s">
        <v>9909</v>
      </c>
      <c r="D123" s="85">
        <v>1250</v>
      </c>
      <c r="E123" s="85">
        <v>1250</v>
      </c>
      <c r="F123" s="85">
        <v>800</v>
      </c>
      <c r="G123" s="85">
        <v>54</v>
      </c>
      <c r="H123" s="85">
        <v>26</v>
      </c>
      <c r="I123" s="85">
        <v>18</v>
      </c>
      <c r="J123" s="85">
        <v>168</v>
      </c>
      <c r="K123" s="85">
        <v>183</v>
      </c>
      <c r="L123" s="85" t="s">
        <v>9815</v>
      </c>
      <c r="M123" s="85">
        <v>363</v>
      </c>
      <c r="N123" s="85">
        <v>10</v>
      </c>
      <c r="O123" s="85">
        <v>8</v>
      </c>
      <c r="P123" s="85">
        <v>119</v>
      </c>
    </row>
    <row r="124" spans="1:16" x14ac:dyDescent="0.25">
      <c r="A124" s="85">
        <f t="shared" si="2"/>
        <v>1223</v>
      </c>
      <c r="B124" s="85" t="s">
        <v>9911</v>
      </c>
      <c r="C124" s="85" t="s">
        <v>9909</v>
      </c>
      <c r="D124" s="85">
        <v>1275</v>
      </c>
      <c r="E124" s="85">
        <v>1275</v>
      </c>
      <c r="F124" s="85">
        <v>816</v>
      </c>
      <c r="G124" s="85">
        <v>56</v>
      </c>
      <c r="H124" s="85">
        <v>27</v>
      </c>
      <c r="I124" s="85">
        <v>19</v>
      </c>
      <c r="J124" s="85">
        <v>175</v>
      </c>
      <c r="K124" s="85">
        <v>191</v>
      </c>
      <c r="L124" s="85" t="s">
        <v>9815</v>
      </c>
      <c r="M124" s="85">
        <v>363</v>
      </c>
      <c r="N124" s="85">
        <v>10</v>
      </c>
      <c r="O124" s="85">
        <v>11</v>
      </c>
      <c r="P124" s="85">
        <v>39</v>
      </c>
    </row>
    <row r="125" spans="1:16" x14ac:dyDescent="0.25">
      <c r="A125" s="85">
        <f t="shared" si="2"/>
        <v>1224</v>
      </c>
      <c r="B125" s="85" t="s">
        <v>9912</v>
      </c>
      <c r="C125" s="85" t="s">
        <v>9909</v>
      </c>
      <c r="D125" s="85">
        <v>1350</v>
      </c>
      <c r="E125" s="85">
        <v>1350</v>
      </c>
      <c r="F125" s="85">
        <v>864</v>
      </c>
      <c r="G125" s="85">
        <v>58</v>
      </c>
      <c r="H125" s="85">
        <v>29</v>
      </c>
      <c r="I125" s="85">
        <v>21</v>
      </c>
      <c r="J125" s="85">
        <v>183</v>
      </c>
      <c r="K125" s="85">
        <v>198</v>
      </c>
      <c r="L125" s="85" t="s">
        <v>9815</v>
      </c>
      <c r="M125" s="85">
        <v>372</v>
      </c>
      <c r="N125" s="85">
        <v>10</v>
      </c>
      <c r="O125" s="85">
        <v>2</v>
      </c>
      <c r="P125" s="85">
        <v>37</v>
      </c>
    </row>
    <row r="126" spans="1:16" x14ac:dyDescent="0.25">
      <c r="A126" s="85">
        <f t="shared" si="2"/>
        <v>1225</v>
      </c>
      <c r="B126" s="85" t="s">
        <v>9913</v>
      </c>
      <c r="C126" s="85" t="s">
        <v>9909</v>
      </c>
      <c r="D126" s="85">
        <v>1350</v>
      </c>
      <c r="E126" s="85">
        <v>1350</v>
      </c>
      <c r="F126" s="85">
        <v>864</v>
      </c>
      <c r="G126" s="85">
        <v>60</v>
      </c>
      <c r="H126" s="85">
        <v>29</v>
      </c>
      <c r="I126" s="85">
        <v>21</v>
      </c>
      <c r="J126" s="85">
        <v>191</v>
      </c>
      <c r="K126" s="85">
        <v>206</v>
      </c>
      <c r="L126" s="85" t="s">
        <v>9815</v>
      </c>
      <c r="M126" s="85">
        <v>374</v>
      </c>
      <c r="N126" s="85">
        <v>10</v>
      </c>
      <c r="O126" s="85">
        <v>18</v>
      </c>
      <c r="P126" s="85">
        <v>96</v>
      </c>
    </row>
    <row r="127" spans="1:16" x14ac:dyDescent="0.25">
      <c r="A127" s="85">
        <f t="shared" si="2"/>
        <v>1226</v>
      </c>
      <c r="B127" s="85" t="s">
        <v>9914</v>
      </c>
      <c r="C127" s="85" t="s">
        <v>9909</v>
      </c>
      <c r="D127" s="85">
        <v>1500</v>
      </c>
      <c r="E127" s="85">
        <v>1500</v>
      </c>
      <c r="F127" s="85">
        <v>960</v>
      </c>
      <c r="G127" s="85">
        <v>50</v>
      </c>
      <c r="H127" s="85">
        <v>26</v>
      </c>
      <c r="I127" s="85">
        <v>18</v>
      </c>
      <c r="J127" s="85">
        <v>152</v>
      </c>
      <c r="K127" s="85">
        <v>175</v>
      </c>
      <c r="L127" s="85" t="s">
        <v>9815</v>
      </c>
      <c r="M127" s="85">
        <v>363</v>
      </c>
      <c r="N127" s="85">
        <v>12</v>
      </c>
      <c r="O127" s="85">
        <v>9</v>
      </c>
      <c r="P127" s="85">
        <v>140</v>
      </c>
    </row>
    <row r="128" spans="1:16" x14ac:dyDescent="0.25">
      <c r="A128" s="85">
        <f t="shared" si="2"/>
        <v>1227</v>
      </c>
      <c r="B128" s="85" t="s">
        <v>9915</v>
      </c>
      <c r="C128" s="85" t="s">
        <v>9909</v>
      </c>
      <c r="D128" s="85">
        <v>1500</v>
      </c>
      <c r="E128" s="85">
        <v>1500</v>
      </c>
      <c r="F128" s="85">
        <v>960</v>
      </c>
      <c r="G128" s="85">
        <v>54</v>
      </c>
      <c r="H128" s="85">
        <v>26</v>
      </c>
      <c r="I128" s="85">
        <v>18</v>
      </c>
      <c r="J128" s="85">
        <v>168</v>
      </c>
      <c r="K128" s="85">
        <v>183</v>
      </c>
      <c r="L128" s="85" t="s">
        <v>9815</v>
      </c>
      <c r="M128" s="85">
        <v>363</v>
      </c>
      <c r="N128" s="85">
        <v>12</v>
      </c>
      <c r="O128" s="85">
        <v>17</v>
      </c>
      <c r="P128" s="85">
        <v>114</v>
      </c>
    </row>
    <row r="129" spans="1:16" x14ac:dyDescent="0.25">
      <c r="A129" s="85">
        <f t="shared" si="2"/>
        <v>1228</v>
      </c>
      <c r="B129" s="85" t="s">
        <v>9916</v>
      </c>
      <c r="C129" s="85" t="s">
        <v>9909</v>
      </c>
      <c r="D129" s="85">
        <v>1575</v>
      </c>
      <c r="E129" s="85">
        <v>1575</v>
      </c>
      <c r="F129" s="85">
        <v>1008</v>
      </c>
      <c r="G129" s="85">
        <v>56</v>
      </c>
      <c r="H129" s="85">
        <v>27</v>
      </c>
      <c r="I129" s="85">
        <v>19</v>
      </c>
      <c r="J129" s="85">
        <v>175</v>
      </c>
      <c r="K129" s="85">
        <v>191</v>
      </c>
      <c r="L129" s="85" t="s">
        <v>9815</v>
      </c>
      <c r="M129" s="85">
        <v>363</v>
      </c>
      <c r="N129" s="85">
        <v>12</v>
      </c>
      <c r="O129" s="85">
        <v>4</v>
      </c>
      <c r="P129" s="85">
        <v>5</v>
      </c>
    </row>
    <row r="130" spans="1:16" x14ac:dyDescent="0.25">
      <c r="A130" s="85">
        <f t="shared" si="2"/>
        <v>1229</v>
      </c>
      <c r="B130" s="85" t="s">
        <v>9917</v>
      </c>
      <c r="C130" s="85" t="s">
        <v>9909</v>
      </c>
      <c r="D130" s="85">
        <v>1650</v>
      </c>
      <c r="E130" s="85">
        <v>1650</v>
      </c>
      <c r="F130" s="85">
        <v>1056</v>
      </c>
      <c r="G130" s="85">
        <v>58</v>
      </c>
      <c r="H130" s="85">
        <v>29</v>
      </c>
      <c r="I130" s="85">
        <v>21</v>
      </c>
      <c r="J130" s="85">
        <v>183</v>
      </c>
      <c r="K130" s="85">
        <v>198</v>
      </c>
      <c r="L130" s="85" t="s">
        <v>9815</v>
      </c>
      <c r="M130" s="85">
        <v>372</v>
      </c>
      <c r="N130" s="85">
        <v>12</v>
      </c>
      <c r="O130" s="85">
        <v>11</v>
      </c>
      <c r="P130" s="85">
        <v>119</v>
      </c>
    </row>
    <row r="131" spans="1:16" x14ac:dyDescent="0.25">
      <c r="A131" s="85">
        <f t="shared" si="2"/>
        <v>1230</v>
      </c>
      <c r="B131" s="85" t="s">
        <v>9918</v>
      </c>
      <c r="C131" s="85" t="s">
        <v>9909</v>
      </c>
      <c r="D131" s="85">
        <v>1650</v>
      </c>
      <c r="E131" s="85">
        <v>1650</v>
      </c>
      <c r="F131" s="85">
        <v>1056</v>
      </c>
      <c r="G131" s="85">
        <v>60</v>
      </c>
      <c r="H131" s="85">
        <v>29</v>
      </c>
      <c r="I131" s="85">
        <v>21</v>
      </c>
      <c r="J131" s="85">
        <v>191</v>
      </c>
      <c r="K131" s="85">
        <v>206</v>
      </c>
      <c r="L131" s="85" t="s">
        <v>9815</v>
      </c>
      <c r="M131" s="85">
        <v>374</v>
      </c>
      <c r="N131" s="85">
        <v>12</v>
      </c>
      <c r="O131" s="85">
        <v>13</v>
      </c>
      <c r="P131" s="85">
        <v>142</v>
      </c>
    </row>
    <row r="132" spans="1:16" x14ac:dyDescent="0.25">
      <c r="A132" s="85">
        <f t="shared" si="2"/>
        <v>1231</v>
      </c>
      <c r="B132" s="85" t="s">
        <v>9919</v>
      </c>
      <c r="C132" s="85" t="s">
        <v>9909</v>
      </c>
      <c r="D132" s="85">
        <v>1650</v>
      </c>
      <c r="E132" s="85">
        <v>1650</v>
      </c>
      <c r="F132" s="85">
        <v>1056</v>
      </c>
      <c r="G132" s="85">
        <v>50</v>
      </c>
      <c r="H132" s="85">
        <v>26</v>
      </c>
      <c r="I132" s="85">
        <v>18</v>
      </c>
      <c r="J132" s="85">
        <v>152</v>
      </c>
      <c r="K132" s="85">
        <v>175</v>
      </c>
      <c r="L132" s="85" t="s">
        <v>9815</v>
      </c>
      <c r="M132" s="85">
        <v>363</v>
      </c>
      <c r="N132" s="85">
        <v>12</v>
      </c>
      <c r="O132" s="85">
        <v>12</v>
      </c>
      <c r="P132" s="85">
        <v>76</v>
      </c>
    </row>
    <row r="133" spans="1:16" x14ac:dyDescent="0.25">
      <c r="A133" s="85">
        <f t="shared" si="2"/>
        <v>1232</v>
      </c>
      <c r="B133" s="85" t="s">
        <v>9920</v>
      </c>
      <c r="C133" s="85" t="s">
        <v>9909</v>
      </c>
      <c r="D133" s="85">
        <v>1650</v>
      </c>
      <c r="E133" s="85">
        <v>1650</v>
      </c>
      <c r="F133" s="85">
        <v>1056</v>
      </c>
      <c r="G133" s="85">
        <v>54</v>
      </c>
      <c r="H133" s="85">
        <v>26</v>
      </c>
      <c r="I133" s="85">
        <v>18</v>
      </c>
      <c r="J133" s="85">
        <v>168</v>
      </c>
      <c r="K133" s="85">
        <v>183</v>
      </c>
      <c r="L133" s="85" t="s">
        <v>9815</v>
      </c>
      <c r="M133" s="85">
        <v>363</v>
      </c>
      <c r="N133" s="85">
        <v>12</v>
      </c>
      <c r="O133" s="85">
        <v>15</v>
      </c>
      <c r="P133" s="85">
        <v>31</v>
      </c>
    </row>
    <row r="134" spans="1:16" x14ac:dyDescent="0.25">
      <c r="A134" s="85">
        <f t="shared" si="2"/>
        <v>1233</v>
      </c>
      <c r="B134" s="85" t="s">
        <v>9921</v>
      </c>
      <c r="C134" s="85" t="s">
        <v>9909</v>
      </c>
      <c r="D134" s="85">
        <v>1675</v>
      </c>
      <c r="E134" s="85">
        <v>1675</v>
      </c>
      <c r="F134" s="85">
        <v>1072</v>
      </c>
      <c r="G134" s="85">
        <v>56</v>
      </c>
      <c r="H134" s="85">
        <v>27</v>
      </c>
      <c r="I134" s="85">
        <v>19</v>
      </c>
      <c r="J134" s="85">
        <v>175</v>
      </c>
      <c r="K134" s="85">
        <v>191</v>
      </c>
      <c r="L134" s="85" t="s">
        <v>9815</v>
      </c>
      <c r="M134" s="85">
        <v>363</v>
      </c>
      <c r="N134" s="85">
        <v>12</v>
      </c>
      <c r="O134" s="85">
        <v>13</v>
      </c>
      <c r="P134" s="85">
        <v>100</v>
      </c>
    </row>
    <row r="135" spans="1:16" x14ac:dyDescent="0.25">
      <c r="A135" s="85">
        <f t="shared" si="2"/>
        <v>1234</v>
      </c>
      <c r="B135" s="85" t="s">
        <v>9922</v>
      </c>
      <c r="C135" s="85" t="s">
        <v>9909</v>
      </c>
      <c r="D135" s="85">
        <v>1750</v>
      </c>
      <c r="E135" s="85">
        <v>1750</v>
      </c>
      <c r="F135" s="85">
        <v>1120</v>
      </c>
      <c r="G135" s="85">
        <v>58</v>
      </c>
      <c r="H135" s="85">
        <v>29</v>
      </c>
      <c r="I135" s="85">
        <v>21</v>
      </c>
      <c r="J135" s="85">
        <v>183</v>
      </c>
      <c r="K135" s="85">
        <v>198</v>
      </c>
      <c r="L135" s="85" t="s">
        <v>9815</v>
      </c>
      <c r="M135" s="85">
        <v>372</v>
      </c>
      <c r="N135" s="85">
        <v>12</v>
      </c>
      <c r="O135" s="85">
        <v>8</v>
      </c>
      <c r="P135" s="85">
        <v>23</v>
      </c>
    </row>
    <row r="136" spans="1:16" x14ac:dyDescent="0.25">
      <c r="A136" s="85">
        <f t="shared" ref="A136:A151" si="3">A135+1</f>
        <v>1235</v>
      </c>
      <c r="B136" s="85" t="s">
        <v>9923</v>
      </c>
      <c r="C136" s="85" t="s">
        <v>9909</v>
      </c>
      <c r="D136" s="85">
        <v>1750</v>
      </c>
      <c r="E136" s="85">
        <v>1750</v>
      </c>
      <c r="F136" s="85">
        <v>1120</v>
      </c>
      <c r="G136" s="85">
        <v>60</v>
      </c>
      <c r="H136" s="85">
        <v>29</v>
      </c>
      <c r="I136" s="85">
        <v>21</v>
      </c>
      <c r="J136" s="85">
        <v>191</v>
      </c>
      <c r="K136" s="85">
        <v>206</v>
      </c>
      <c r="L136" s="85" t="s">
        <v>9815</v>
      </c>
      <c r="M136" s="85">
        <v>374</v>
      </c>
      <c r="N136" s="85">
        <v>12</v>
      </c>
      <c r="O136" s="85">
        <v>19</v>
      </c>
      <c r="P136" s="85">
        <v>8</v>
      </c>
    </row>
    <row r="137" spans="1:16" x14ac:dyDescent="0.25">
      <c r="A137" s="85">
        <f t="shared" si="3"/>
        <v>1236</v>
      </c>
      <c r="B137" s="85" t="s">
        <v>9924</v>
      </c>
      <c r="C137" s="85" t="s">
        <v>9909</v>
      </c>
      <c r="D137" s="85">
        <v>1750</v>
      </c>
      <c r="E137" s="85">
        <v>1750</v>
      </c>
      <c r="F137" s="85">
        <v>1120</v>
      </c>
      <c r="G137" s="85">
        <v>50</v>
      </c>
      <c r="H137" s="85">
        <v>26</v>
      </c>
      <c r="I137" s="85">
        <v>18</v>
      </c>
      <c r="J137" s="85">
        <v>152</v>
      </c>
      <c r="K137" s="85">
        <v>175</v>
      </c>
      <c r="L137" s="85" t="s">
        <v>9815</v>
      </c>
      <c r="M137" s="85">
        <v>363</v>
      </c>
      <c r="N137" s="85">
        <v>13</v>
      </c>
      <c r="O137" s="85">
        <v>9</v>
      </c>
      <c r="P137" s="85">
        <v>149</v>
      </c>
    </row>
    <row r="138" spans="1:16" x14ac:dyDescent="0.25">
      <c r="A138" s="85">
        <f t="shared" si="3"/>
        <v>1237</v>
      </c>
      <c r="B138" s="85" t="s">
        <v>9925</v>
      </c>
      <c r="C138" s="85" t="s">
        <v>9909</v>
      </c>
      <c r="D138" s="85">
        <v>1750</v>
      </c>
      <c r="E138" s="85">
        <v>1750</v>
      </c>
      <c r="F138" s="85">
        <v>1120</v>
      </c>
      <c r="G138" s="85">
        <v>54</v>
      </c>
      <c r="H138" s="85">
        <v>26</v>
      </c>
      <c r="I138" s="85">
        <v>18</v>
      </c>
      <c r="J138" s="85">
        <v>168</v>
      </c>
      <c r="K138" s="85">
        <v>183</v>
      </c>
      <c r="L138" s="85" t="s">
        <v>9815</v>
      </c>
      <c r="M138" s="85">
        <v>363</v>
      </c>
      <c r="N138" s="85">
        <v>13</v>
      </c>
      <c r="O138" s="85">
        <v>12</v>
      </c>
      <c r="P138" s="85">
        <v>92</v>
      </c>
    </row>
    <row r="139" spans="1:16" x14ac:dyDescent="0.25">
      <c r="A139" s="85">
        <f t="shared" si="3"/>
        <v>1238</v>
      </c>
      <c r="B139" s="85" t="s">
        <v>9926</v>
      </c>
      <c r="C139" s="85" t="s">
        <v>9909</v>
      </c>
      <c r="D139" s="85">
        <v>1775</v>
      </c>
      <c r="E139" s="85">
        <v>1775</v>
      </c>
      <c r="F139" s="85">
        <v>1136</v>
      </c>
      <c r="G139" s="85">
        <v>56</v>
      </c>
      <c r="H139" s="85">
        <v>27</v>
      </c>
      <c r="I139" s="85">
        <v>19</v>
      </c>
      <c r="J139" s="85">
        <v>175</v>
      </c>
      <c r="K139" s="85">
        <v>191</v>
      </c>
      <c r="L139" s="85" t="s">
        <v>9815</v>
      </c>
      <c r="M139" s="85">
        <v>363</v>
      </c>
      <c r="N139" s="85">
        <v>13</v>
      </c>
      <c r="O139" s="85">
        <v>12</v>
      </c>
      <c r="P139" s="85">
        <v>73</v>
      </c>
    </row>
    <row r="140" spans="1:16" x14ac:dyDescent="0.25">
      <c r="A140" s="85">
        <f t="shared" si="3"/>
        <v>1239</v>
      </c>
      <c r="B140" s="85" t="s">
        <v>9927</v>
      </c>
      <c r="C140" s="85" t="s">
        <v>9909</v>
      </c>
      <c r="D140" s="85">
        <v>1850</v>
      </c>
      <c r="E140" s="85">
        <v>1850</v>
      </c>
      <c r="F140" s="85">
        <v>1184</v>
      </c>
      <c r="G140" s="85">
        <v>58</v>
      </c>
      <c r="H140" s="85">
        <v>29</v>
      </c>
      <c r="I140" s="85">
        <v>21</v>
      </c>
      <c r="J140" s="85">
        <v>183</v>
      </c>
      <c r="K140" s="85">
        <v>198</v>
      </c>
      <c r="L140" s="85" t="s">
        <v>9815</v>
      </c>
      <c r="M140" s="85">
        <v>372</v>
      </c>
      <c r="N140" s="85">
        <v>13</v>
      </c>
      <c r="O140" s="85">
        <v>4</v>
      </c>
      <c r="P140" s="85">
        <v>92</v>
      </c>
    </row>
    <row r="141" spans="1:16" x14ac:dyDescent="0.25">
      <c r="A141" s="85">
        <f t="shared" si="3"/>
        <v>1240</v>
      </c>
      <c r="B141" s="85" t="s">
        <v>9928</v>
      </c>
      <c r="C141" s="85" t="s">
        <v>9909</v>
      </c>
      <c r="D141" s="85">
        <v>1850</v>
      </c>
      <c r="E141" s="85">
        <v>1850</v>
      </c>
      <c r="F141" s="85">
        <v>1184</v>
      </c>
      <c r="G141" s="85">
        <v>60</v>
      </c>
      <c r="H141" s="85">
        <v>29</v>
      </c>
      <c r="I141" s="85">
        <v>21</v>
      </c>
      <c r="J141" s="85">
        <v>191</v>
      </c>
      <c r="K141" s="85">
        <v>206</v>
      </c>
      <c r="L141" s="85" t="s">
        <v>9815</v>
      </c>
      <c r="M141" s="85">
        <v>374</v>
      </c>
      <c r="N141" s="85">
        <v>13</v>
      </c>
      <c r="O141" s="85">
        <v>3</v>
      </c>
      <c r="P141" s="85">
        <v>56</v>
      </c>
    </row>
    <row r="142" spans="1:16" x14ac:dyDescent="0.25">
      <c r="A142" s="85">
        <f t="shared" si="3"/>
        <v>1241</v>
      </c>
      <c r="B142" s="85" t="s">
        <v>9929</v>
      </c>
      <c r="C142" s="85" t="s">
        <v>9909</v>
      </c>
      <c r="D142" s="85">
        <v>1950</v>
      </c>
      <c r="E142" s="85">
        <v>1950</v>
      </c>
      <c r="F142" s="85">
        <v>1248</v>
      </c>
      <c r="G142" s="85">
        <v>50</v>
      </c>
      <c r="H142" s="85">
        <v>26</v>
      </c>
      <c r="I142" s="85">
        <v>18</v>
      </c>
      <c r="J142" s="85">
        <v>152</v>
      </c>
      <c r="K142" s="85">
        <v>175</v>
      </c>
      <c r="L142" s="85" t="s">
        <v>9815</v>
      </c>
      <c r="M142" s="85">
        <v>363</v>
      </c>
      <c r="N142" s="85">
        <v>10</v>
      </c>
      <c r="O142" s="85">
        <v>19</v>
      </c>
      <c r="P142" s="85">
        <v>50</v>
      </c>
    </row>
    <row r="143" spans="1:16" x14ac:dyDescent="0.25">
      <c r="A143" s="85">
        <f t="shared" si="3"/>
        <v>1242</v>
      </c>
      <c r="B143" s="85" t="s">
        <v>9930</v>
      </c>
      <c r="C143" s="85" t="s">
        <v>9909</v>
      </c>
      <c r="D143" s="85">
        <v>1950</v>
      </c>
      <c r="E143" s="85">
        <v>1950</v>
      </c>
      <c r="F143" s="85">
        <v>1248</v>
      </c>
      <c r="G143" s="85">
        <v>54</v>
      </c>
      <c r="H143" s="85">
        <v>26</v>
      </c>
      <c r="I143" s="85">
        <v>18</v>
      </c>
      <c r="J143" s="85">
        <v>168</v>
      </c>
      <c r="K143" s="85">
        <v>183</v>
      </c>
      <c r="L143" s="85" t="s">
        <v>9815</v>
      </c>
      <c r="M143" s="85">
        <v>363</v>
      </c>
      <c r="N143" s="85">
        <v>10</v>
      </c>
      <c r="O143" s="85">
        <v>17</v>
      </c>
      <c r="P143" s="85">
        <v>10</v>
      </c>
    </row>
    <row r="144" spans="1:16" x14ac:dyDescent="0.25">
      <c r="A144" s="85">
        <f t="shared" si="3"/>
        <v>1243</v>
      </c>
      <c r="B144" s="85" t="s">
        <v>9931</v>
      </c>
      <c r="C144" s="85" t="s">
        <v>9909</v>
      </c>
      <c r="D144" s="85">
        <v>1975</v>
      </c>
      <c r="E144" s="85">
        <v>1975</v>
      </c>
      <c r="F144" s="85">
        <v>1264</v>
      </c>
      <c r="G144" s="85">
        <v>56</v>
      </c>
      <c r="H144" s="85">
        <v>27</v>
      </c>
      <c r="I144" s="85">
        <v>19</v>
      </c>
      <c r="J144" s="85">
        <v>175</v>
      </c>
      <c r="K144" s="85">
        <v>191</v>
      </c>
      <c r="L144" s="85" t="s">
        <v>9815</v>
      </c>
      <c r="M144" s="85">
        <v>363</v>
      </c>
      <c r="N144" s="85">
        <v>10</v>
      </c>
      <c r="O144" s="85">
        <v>3</v>
      </c>
      <c r="P144" s="85">
        <v>126</v>
      </c>
    </row>
    <row r="145" spans="1:16" x14ac:dyDescent="0.25">
      <c r="A145" s="85">
        <f t="shared" si="3"/>
        <v>1244</v>
      </c>
      <c r="B145" s="85" t="s">
        <v>9932</v>
      </c>
      <c r="C145" s="85" t="s">
        <v>9909</v>
      </c>
      <c r="D145" s="85">
        <v>2100</v>
      </c>
      <c r="E145" s="85">
        <v>2100</v>
      </c>
      <c r="F145" s="85">
        <v>1344</v>
      </c>
      <c r="G145" s="85">
        <v>58</v>
      </c>
      <c r="H145" s="85">
        <v>29</v>
      </c>
      <c r="I145" s="85">
        <v>21</v>
      </c>
      <c r="J145" s="85">
        <v>183</v>
      </c>
      <c r="K145" s="85">
        <v>198</v>
      </c>
      <c r="L145" s="85" t="s">
        <v>9815</v>
      </c>
      <c r="M145" s="85">
        <v>372</v>
      </c>
      <c r="N145" s="85">
        <v>10</v>
      </c>
      <c r="O145" s="85">
        <v>11</v>
      </c>
      <c r="P145" s="85">
        <v>132</v>
      </c>
    </row>
    <row r="146" spans="1:16" x14ac:dyDescent="0.25">
      <c r="A146" s="85">
        <f t="shared" si="3"/>
        <v>1245</v>
      </c>
      <c r="B146" s="85" t="s">
        <v>9933</v>
      </c>
      <c r="C146" s="85" t="s">
        <v>9909</v>
      </c>
      <c r="D146" s="85">
        <v>2100</v>
      </c>
      <c r="E146" s="85">
        <v>2100</v>
      </c>
      <c r="F146" s="85">
        <v>1344</v>
      </c>
      <c r="G146" s="85">
        <v>60</v>
      </c>
      <c r="H146" s="85">
        <v>29</v>
      </c>
      <c r="I146" s="85">
        <v>21</v>
      </c>
      <c r="J146" s="85">
        <v>191</v>
      </c>
      <c r="K146" s="85">
        <v>206</v>
      </c>
      <c r="L146" s="85" t="s">
        <v>9815</v>
      </c>
      <c r="M146" s="85">
        <v>374</v>
      </c>
      <c r="N146" s="85">
        <v>10</v>
      </c>
      <c r="O146" s="85">
        <v>11</v>
      </c>
      <c r="P146" s="85">
        <v>121</v>
      </c>
    </row>
    <row r="147" spans="1:16" x14ac:dyDescent="0.25">
      <c r="A147" s="85">
        <f t="shared" si="3"/>
        <v>1246</v>
      </c>
      <c r="B147" s="85" t="s">
        <v>9934</v>
      </c>
      <c r="C147" s="85" t="s">
        <v>9909</v>
      </c>
      <c r="D147" s="85">
        <v>2500</v>
      </c>
      <c r="E147" s="85">
        <v>2500</v>
      </c>
      <c r="F147" s="85">
        <v>1600</v>
      </c>
      <c r="G147" s="85">
        <v>50</v>
      </c>
      <c r="H147" s="85">
        <v>26</v>
      </c>
      <c r="I147" s="85">
        <v>18</v>
      </c>
      <c r="J147" s="85">
        <v>152</v>
      </c>
      <c r="K147" s="85">
        <v>175</v>
      </c>
      <c r="L147" s="85" t="s">
        <v>9815</v>
      </c>
      <c r="M147" s="85">
        <v>363</v>
      </c>
      <c r="N147" s="85">
        <v>12</v>
      </c>
      <c r="O147" s="85">
        <v>2</v>
      </c>
      <c r="P147" s="85">
        <v>93</v>
      </c>
    </row>
    <row r="148" spans="1:16" x14ac:dyDescent="0.25">
      <c r="A148" s="85">
        <f t="shared" si="3"/>
        <v>1247</v>
      </c>
      <c r="B148" s="85" t="s">
        <v>9935</v>
      </c>
      <c r="C148" s="85" t="s">
        <v>9909</v>
      </c>
      <c r="D148" s="85">
        <v>2500</v>
      </c>
      <c r="E148" s="85">
        <v>2500</v>
      </c>
      <c r="F148" s="85">
        <v>1600</v>
      </c>
      <c r="G148" s="85">
        <v>54</v>
      </c>
      <c r="H148" s="85">
        <v>26</v>
      </c>
      <c r="I148" s="85">
        <v>18</v>
      </c>
      <c r="J148" s="85">
        <v>168</v>
      </c>
      <c r="K148" s="85">
        <v>183</v>
      </c>
      <c r="L148" s="85" t="s">
        <v>9815</v>
      </c>
      <c r="M148" s="85">
        <v>363</v>
      </c>
      <c r="N148" s="85">
        <v>12</v>
      </c>
      <c r="O148" s="85">
        <v>1</v>
      </c>
      <c r="P148" s="85">
        <v>31</v>
      </c>
    </row>
    <row r="149" spans="1:16" x14ac:dyDescent="0.25">
      <c r="A149" s="85">
        <f t="shared" si="3"/>
        <v>1248</v>
      </c>
      <c r="B149" s="85" t="s">
        <v>9936</v>
      </c>
      <c r="C149" s="85" t="s">
        <v>9909</v>
      </c>
      <c r="D149" s="85">
        <v>2650</v>
      </c>
      <c r="E149" s="85">
        <v>2650</v>
      </c>
      <c r="F149" s="85">
        <v>1696</v>
      </c>
      <c r="G149" s="85">
        <v>56</v>
      </c>
      <c r="H149" s="85">
        <v>27</v>
      </c>
      <c r="I149" s="85">
        <v>19</v>
      </c>
      <c r="J149" s="85">
        <v>175</v>
      </c>
      <c r="K149" s="85">
        <v>191</v>
      </c>
      <c r="L149" s="85" t="s">
        <v>9815</v>
      </c>
      <c r="M149" s="85">
        <v>363</v>
      </c>
      <c r="N149" s="85">
        <v>12</v>
      </c>
      <c r="O149" s="85">
        <v>15</v>
      </c>
      <c r="P149" s="85">
        <v>60</v>
      </c>
    </row>
    <row r="150" spans="1:16" x14ac:dyDescent="0.25">
      <c r="A150" s="85">
        <f t="shared" si="3"/>
        <v>1249</v>
      </c>
      <c r="B150" s="85" t="s">
        <v>9937</v>
      </c>
      <c r="C150" s="85" t="s">
        <v>9909</v>
      </c>
      <c r="D150" s="85">
        <v>2750</v>
      </c>
      <c r="E150" s="85">
        <v>2750</v>
      </c>
      <c r="F150" s="85">
        <v>1760</v>
      </c>
      <c r="G150" s="85">
        <v>58</v>
      </c>
      <c r="H150" s="85">
        <v>29</v>
      </c>
      <c r="I150" s="85">
        <v>21</v>
      </c>
      <c r="J150" s="85">
        <v>183</v>
      </c>
      <c r="K150" s="85">
        <v>198</v>
      </c>
      <c r="L150" s="85" t="s">
        <v>9815</v>
      </c>
      <c r="M150" s="85">
        <v>372</v>
      </c>
      <c r="N150" s="85">
        <v>12</v>
      </c>
      <c r="O150" s="85">
        <v>2</v>
      </c>
      <c r="P150" s="85">
        <v>128</v>
      </c>
    </row>
    <row r="151" spans="1:16" x14ac:dyDescent="0.25">
      <c r="A151" s="85">
        <f t="shared" si="3"/>
        <v>1250</v>
      </c>
      <c r="B151" s="85" t="s">
        <v>9938</v>
      </c>
      <c r="C151" s="85" t="s">
        <v>9909</v>
      </c>
      <c r="D151" s="85">
        <v>2750</v>
      </c>
      <c r="E151" s="85">
        <v>2750</v>
      </c>
      <c r="F151" s="85">
        <v>1760</v>
      </c>
      <c r="G151" s="85">
        <v>60</v>
      </c>
      <c r="H151" s="85">
        <v>29</v>
      </c>
      <c r="I151" s="85">
        <v>21</v>
      </c>
      <c r="J151" s="85">
        <v>191</v>
      </c>
      <c r="K151" s="85">
        <v>206</v>
      </c>
      <c r="L151" s="85" t="s">
        <v>9815</v>
      </c>
      <c r="M151" s="85">
        <v>374</v>
      </c>
      <c r="N151" s="85">
        <v>12</v>
      </c>
      <c r="O151" s="85">
        <v>13</v>
      </c>
      <c r="P151" s="85">
        <v>104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E14B-7BAA-4B58-ADB0-E1DDAEB5EEB1}">
  <sheetPr>
    <tabColor theme="6"/>
  </sheetPr>
  <dimension ref="A1:H30"/>
  <sheetViews>
    <sheetView topLeftCell="C1" zoomScale="115" zoomScaleNormal="115" workbookViewId="0">
      <selection activeCell="C1" sqref="C1"/>
    </sheetView>
  </sheetViews>
  <sheetFormatPr defaultColWidth="15.140625" defaultRowHeight="15" customHeight="1" x14ac:dyDescent="0.25"/>
  <cols>
    <col min="1" max="1" width="16" style="114" customWidth="1"/>
    <col min="2" max="2" width="25.7109375" style="103" customWidth="1"/>
    <col min="3" max="3" width="12.7109375" style="103" bestFit="1" customWidth="1"/>
    <col min="4" max="4" width="17.85546875" style="114" bestFit="1" customWidth="1"/>
    <col min="5" max="5" width="10.140625" style="114" bestFit="1" customWidth="1"/>
    <col min="6" max="6" width="19.140625" style="103" bestFit="1" customWidth="1"/>
    <col min="7" max="7" width="14.85546875" style="103" bestFit="1" customWidth="1"/>
    <col min="8" max="8" width="12.42578125" style="114" bestFit="1" customWidth="1"/>
    <col min="9" max="16384" width="15.140625" style="103"/>
  </cols>
  <sheetData>
    <row r="1" spans="1:8" s="101" customFormat="1" ht="15" customHeight="1" x14ac:dyDescent="0.2">
      <c r="A1" s="98" t="s">
        <v>9939</v>
      </c>
      <c r="B1" s="99" t="s">
        <v>3335</v>
      </c>
      <c r="C1" s="99" t="s">
        <v>9940</v>
      </c>
      <c r="D1" s="99" t="s">
        <v>9941</v>
      </c>
      <c r="E1" s="99" t="s">
        <v>9942</v>
      </c>
      <c r="F1" s="99" t="s">
        <v>9943</v>
      </c>
      <c r="G1" s="99" t="s">
        <v>9944</v>
      </c>
      <c r="H1" s="100" t="s">
        <v>9945</v>
      </c>
    </row>
    <row r="2" spans="1:8" ht="15" customHeight="1" x14ac:dyDescent="0.25">
      <c r="A2" s="102">
        <v>10248</v>
      </c>
      <c r="B2" s="103" t="s">
        <v>9946</v>
      </c>
      <c r="C2" s="104" t="s">
        <v>9947</v>
      </c>
      <c r="D2" s="105">
        <v>43770</v>
      </c>
      <c r="E2" s="106">
        <v>81</v>
      </c>
      <c r="F2" s="104" t="s">
        <v>9948</v>
      </c>
      <c r="G2" s="104" t="s">
        <v>785</v>
      </c>
      <c r="H2" s="102" t="s">
        <v>9949</v>
      </c>
    </row>
    <row r="3" spans="1:8" ht="15" customHeight="1" x14ac:dyDescent="0.25">
      <c r="A3" s="107">
        <v>10260</v>
      </c>
      <c r="B3" s="103" t="s">
        <v>9950</v>
      </c>
      <c r="C3" s="108" t="s">
        <v>9947</v>
      </c>
      <c r="D3" s="109">
        <v>43828</v>
      </c>
      <c r="E3" s="110">
        <v>138</v>
      </c>
      <c r="F3" s="108" t="s">
        <v>9951</v>
      </c>
      <c r="G3" s="108" t="s">
        <v>785</v>
      </c>
      <c r="H3" s="107" t="s">
        <v>9952</v>
      </c>
    </row>
    <row r="4" spans="1:8" ht="15" customHeight="1" x14ac:dyDescent="0.25">
      <c r="A4" s="107">
        <v>10261</v>
      </c>
      <c r="B4" s="103" t="s">
        <v>9953</v>
      </c>
      <c r="C4" s="108" t="s">
        <v>9947</v>
      </c>
      <c r="D4" s="109">
        <v>42895</v>
      </c>
      <c r="E4" s="110">
        <v>88</v>
      </c>
      <c r="F4" s="108" t="s">
        <v>9954</v>
      </c>
      <c r="G4" s="108" t="s">
        <v>785</v>
      </c>
      <c r="H4" s="107" t="s">
        <v>9955</v>
      </c>
    </row>
    <row r="5" spans="1:8" ht="15" customHeight="1" x14ac:dyDescent="0.25">
      <c r="A5" s="107">
        <v>10250</v>
      </c>
      <c r="B5" s="103" t="s">
        <v>9956</v>
      </c>
      <c r="C5" s="108" t="s">
        <v>415</v>
      </c>
      <c r="D5" s="111">
        <v>43553</v>
      </c>
      <c r="E5" s="110">
        <v>165</v>
      </c>
      <c r="F5" s="108" t="s">
        <v>9957</v>
      </c>
      <c r="G5" s="108" t="s">
        <v>785</v>
      </c>
      <c r="H5" s="107" t="s">
        <v>9949</v>
      </c>
    </row>
    <row r="6" spans="1:8" ht="15" customHeight="1" x14ac:dyDescent="0.25">
      <c r="A6" s="107">
        <v>10253</v>
      </c>
      <c r="B6" s="103" t="s">
        <v>9958</v>
      </c>
      <c r="C6" s="108" t="s">
        <v>415</v>
      </c>
      <c r="D6" s="112">
        <v>43581</v>
      </c>
      <c r="E6" s="110">
        <v>145</v>
      </c>
      <c r="F6" s="108" t="s">
        <v>9957</v>
      </c>
      <c r="G6" s="108" t="s">
        <v>785</v>
      </c>
      <c r="H6" s="107" t="s">
        <v>9949</v>
      </c>
    </row>
    <row r="7" spans="1:8" ht="15" customHeight="1" x14ac:dyDescent="0.25">
      <c r="A7" s="107">
        <v>10252</v>
      </c>
      <c r="B7" s="103" t="s">
        <v>9959</v>
      </c>
      <c r="C7" s="108" t="s">
        <v>9960</v>
      </c>
      <c r="D7" s="112">
        <v>43663</v>
      </c>
      <c r="E7" s="110">
        <v>128</v>
      </c>
      <c r="F7" s="108" t="s">
        <v>9961</v>
      </c>
      <c r="G7" s="108" t="s">
        <v>513</v>
      </c>
      <c r="H7" s="107" t="s">
        <v>9962</v>
      </c>
    </row>
    <row r="8" spans="1:8" ht="15" customHeight="1" x14ac:dyDescent="0.25">
      <c r="A8" s="107">
        <v>10257</v>
      </c>
      <c r="B8" s="103" t="s">
        <v>9946</v>
      </c>
      <c r="C8" s="104" t="s">
        <v>9947</v>
      </c>
      <c r="D8" s="111">
        <v>42869</v>
      </c>
      <c r="E8" s="110">
        <v>205</v>
      </c>
      <c r="F8" s="108" t="s">
        <v>9963</v>
      </c>
      <c r="G8" s="108" t="s">
        <v>911</v>
      </c>
      <c r="H8" s="107" t="s">
        <v>9964</v>
      </c>
    </row>
    <row r="9" spans="1:8" ht="15" customHeight="1" x14ac:dyDescent="0.25">
      <c r="A9" s="107">
        <v>10267</v>
      </c>
      <c r="B9" s="103" t="s">
        <v>9950</v>
      </c>
      <c r="C9" s="108" t="s">
        <v>9960</v>
      </c>
      <c r="D9" s="109">
        <v>42811</v>
      </c>
      <c r="E9" s="110">
        <v>521</v>
      </c>
      <c r="F9" s="108" t="s">
        <v>9965</v>
      </c>
      <c r="G9" s="108" t="s">
        <v>513</v>
      </c>
      <c r="H9" s="107" t="s">
        <v>9966</v>
      </c>
    </row>
    <row r="10" spans="1:8" ht="15" customHeight="1" x14ac:dyDescent="0.25">
      <c r="A10" s="107">
        <v>10274</v>
      </c>
      <c r="B10" s="103" t="s">
        <v>9953</v>
      </c>
      <c r="C10" s="108" t="s">
        <v>9960</v>
      </c>
      <c r="D10" s="109">
        <v>43450</v>
      </c>
      <c r="E10" s="110">
        <v>95</v>
      </c>
      <c r="F10" s="108" t="s">
        <v>9967</v>
      </c>
      <c r="G10" s="108" t="s">
        <v>911</v>
      </c>
      <c r="H10" s="107" t="s">
        <v>9968</v>
      </c>
    </row>
    <row r="11" spans="1:8" ht="15" customHeight="1" x14ac:dyDescent="0.25">
      <c r="A11" s="107">
        <v>10275</v>
      </c>
      <c r="B11" s="103" t="s">
        <v>9956</v>
      </c>
      <c r="C11" s="108" t="s">
        <v>415</v>
      </c>
      <c r="D11" s="109">
        <v>43826</v>
      </c>
      <c r="E11" s="110">
        <v>147</v>
      </c>
      <c r="F11" s="108" t="s">
        <v>9969</v>
      </c>
      <c r="G11" s="108" t="s">
        <v>467</v>
      </c>
      <c r="H11" s="107" t="s">
        <v>9970</v>
      </c>
    </row>
    <row r="12" spans="1:8" ht="15" customHeight="1" x14ac:dyDescent="0.25">
      <c r="A12" s="107">
        <v>10262</v>
      </c>
      <c r="B12" s="103" t="s">
        <v>9958</v>
      </c>
      <c r="C12" s="108" t="s">
        <v>9947</v>
      </c>
      <c r="D12" s="109">
        <v>43581</v>
      </c>
      <c r="E12" s="110">
        <v>121</v>
      </c>
      <c r="F12" s="108" t="s">
        <v>9971</v>
      </c>
      <c r="G12" s="108" t="s">
        <v>467</v>
      </c>
      <c r="H12" s="107" t="s">
        <v>9972</v>
      </c>
    </row>
    <row r="13" spans="1:8" ht="15" customHeight="1" x14ac:dyDescent="0.25">
      <c r="A13" s="107">
        <v>10272</v>
      </c>
      <c r="B13" s="103" t="s">
        <v>9959</v>
      </c>
      <c r="C13" s="108" t="s">
        <v>9947</v>
      </c>
      <c r="D13" s="109">
        <v>43003</v>
      </c>
      <c r="E13" s="110">
        <v>245</v>
      </c>
      <c r="F13" s="108" t="s">
        <v>9971</v>
      </c>
      <c r="G13" s="108" t="s">
        <v>467</v>
      </c>
      <c r="H13" s="107" t="s">
        <v>9972</v>
      </c>
    </row>
    <row r="14" spans="1:8" ht="15" customHeight="1" x14ac:dyDescent="0.25">
      <c r="A14" s="107">
        <v>10264</v>
      </c>
      <c r="B14" s="104" t="s">
        <v>9946</v>
      </c>
      <c r="C14" s="104" t="s">
        <v>9947</v>
      </c>
      <c r="D14" s="109">
        <v>43209</v>
      </c>
      <c r="E14" s="110">
        <v>89</v>
      </c>
      <c r="F14" s="108" t="s">
        <v>9973</v>
      </c>
      <c r="G14" s="108" t="s">
        <v>3374</v>
      </c>
      <c r="H14" s="107" t="s">
        <v>9974</v>
      </c>
    </row>
    <row r="15" spans="1:8" ht="15" customHeight="1" x14ac:dyDescent="0.25">
      <c r="A15" s="107">
        <v>10249</v>
      </c>
      <c r="B15" s="104" t="s">
        <v>9975</v>
      </c>
      <c r="C15" s="108" t="s">
        <v>415</v>
      </c>
      <c r="D15" s="109">
        <v>43355</v>
      </c>
      <c r="E15" s="110">
        <v>109</v>
      </c>
      <c r="F15" s="108" t="s">
        <v>9976</v>
      </c>
      <c r="G15" s="108" t="s">
        <v>791</v>
      </c>
      <c r="H15" s="107" t="s">
        <v>9977</v>
      </c>
    </row>
    <row r="16" spans="1:8" ht="15" customHeight="1" x14ac:dyDescent="0.25">
      <c r="A16" s="107">
        <v>10268</v>
      </c>
      <c r="B16" s="103" t="s">
        <v>9950</v>
      </c>
      <c r="C16" s="108" t="s">
        <v>415</v>
      </c>
      <c r="D16" s="109">
        <v>43298</v>
      </c>
      <c r="E16" s="110">
        <v>166</v>
      </c>
      <c r="F16" s="108" t="s">
        <v>9978</v>
      </c>
      <c r="G16" s="108" t="s">
        <v>791</v>
      </c>
      <c r="H16" s="107" t="s">
        <v>9977</v>
      </c>
    </row>
    <row r="17" spans="1:8" ht="15" customHeight="1" x14ac:dyDescent="0.25">
      <c r="A17" s="107">
        <v>10255</v>
      </c>
      <c r="B17" s="103" t="s">
        <v>9953</v>
      </c>
      <c r="C17" s="108" t="s">
        <v>9960</v>
      </c>
      <c r="D17" s="109">
        <v>42755</v>
      </c>
      <c r="E17" s="110">
        <v>371</v>
      </c>
      <c r="F17" s="108" t="s">
        <v>9979</v>
      </c>
      <c r="G17" s="108" t="s">
        <v>698</v>
      </c>
      <c r="H17" s="107" t="s">
        <v>9980</v>
      </c>
    </row>
    <row r="18" spans="1:8" ht="15" customHeight="1" x14ac:dyDescent="0.25">
      <c r="A18" s="107">
        <v>10258</v>
      </c>
      <c r="B18" s="103" t="s">
        <v>9946</v>
      </c>
      <c r="C18" s="108" t="s">
        <v>9960</v>
      </c>
      <c r="D18" s="109">
        <v>43814</v>
      </c>
      <c r="E18" s="110">
        <v>351</v>
      </c>
      <c r="F18" s="108" t="s">
        <v>9981</v>
      </c>
      <c r="G18" s="108" t="s">
        <v>698</v>
      </c>
      <c r="H18" s="107" t="s">
        <v>9980</v>
      </c>
    </row>
    <row r="19" spans="1:8" ht="15" customHeight="1" x14ac:dyDescent="0.25">
      <c r="A19" s="107">
        <v>10263</v>
      </c>
      <c r="B19" s="103" t="s">
        <v>9950</v>
      </c>
      <c r="C19" s="108" t="s">
        <v>9947</v>
      </c>
      <c r="D19" s="109">
        <v>43520</v>
      </c>
      <c r="E19" s="110">
        <v>365</v>
      </c>
      <c r="F19" s="108" t="s">
        <v>9981</v>
      </c>
      <c r="G19" s="108" t="s">
        <v>698</v>
      </c>
      <c r="H19" s="107" t="s">
        <v>9980</v>
      </c>
    </row>
    <row r="20" spans="1:8" ht="15" customHeight="1" x14ac:dyDescent="0.25">
      <c r="A20" s="107">
        <v>10276</v>
      </c>
      <c r="B20" s="103" t="s">
        <v>9953</v>
      </c>
      <c r="C20" s="108" t="s">
        <v>9960</v>
      </c>
      <c r="D20" s="109">
        <v>42956</v>
      </c>
      <c r="E20" s="110">
        <v>115</v>
      </c>
      <c r="F20" s="108" t="s">
        <v>9982</v>
      </c>
      <c r="G20" s="108" t="s">
        <v>698</v>
      </c>
      <c r="H20" s="107" t="s">
        <v>9980</v>
      </c>
    </row>
    <row r="21" spans="1:8" ht="15" customHeight="1" x14ac:dyDescent="0.25">
      <c r="A21" s="107">
        <v>10256</v>
      </c>
      <c r="B21" s="103" t="s">
        <v>9946</v>
      </c>
      <c r="C21" s="108" t="s">
        <v>9960</v>
      </c>
      <c r="D21" s="109">
        <v>43632</v>
      </c>
      <c r="E21" s="110">
        <v>115</v>
      </c>
      <c r="F21" s="108" t="s">
        <v>9983</v>
      </c>
      <c r="G21" s="108" t="s">
        <v>698</v>
      </c>
      <c r="H21" s="107" t="s">
        <v>9984</v>
      </c>
    </row>
    <row r="22" spans="1:8" ht="15" customHeight="1" x14ac:dyDescent="0.25">
      <c r="A22" s="107">
        <v>10259</v>
      </c>
      <c r="B22" s="103" t="s">
        <v>9950</v>
      </c>
      <c r="C22" s="108" t="s">
        <v>9960</v>
      </c>
      <c r="D22" s="109">
        <v>43825</v>
      </c>
      <c r="E22" s="110">
        <v>88</v>
      </c>
      <c r="F22" s="108" t="s">
        <v>9985</v>
      </c>
      <c r="G22" s="108" t="s">
        <v>808</v>
      </c>
      <c r="H22" s="107" t="s">
        <v>9986</v>
      </c>
    </row>
    <row r="23" spans="1:8" ht="15" customHeight="1" x14ac:dyDescent="0.25">
      <c r="A23" s="107">
        <v>10265</v>
      </c>
      <c r="B23" s="103" t="s">
        <v>9946</v>
      </c>
      <c r="C23" s="108" t="s">
        <v>9947</v>
      </c>
      <c r="D23" s="109">
        <v>43595</v>
      </c>
      <c r="E23" s="110">
        <v>138</v>
      </c>
      <c r="F23" s="108" t="s">
        <v>9985</v>
      </c>
      <c r="G23" s="108" t="s">
        <v>808</v>
      </c>
      <c r="H23" s="107" t="s">
        <v>9986</v>
      </c>
    </row>
    <row r="24" spans="1:8" ht="15" customHeight="1" x14ac:dyDescent="0.25">
      <c r="A24" s="107">
        <v>10273</v>
      </c>
      <c r="B24" s="103" t="s">
        <v>9950</v>
      </c>
      <c r="C24" s="108" t="s">
        <v>415</v>
      </c>
      <c r="D24" s="109">
        <v>43136</v>
      </c>
      <c r="E24" s="110">
        <v>190</v>
      </c>
      <c r="F24" s="108" t="s">
        <v>9987</v>
      </c>
      <c r="G24" s="108" t="s">
        <v>808</v>
      </c>
      <c r="H24" s="107" t="s">
        <v>9988</v>
      </c>
    </row>
    <row r="25" spans="1:8" ht="15" customHeight="1" x14ac:dyDescent="0.25">
      <c r="A25" s="107">
        <v>10254</v>
      </c>
      <c r="B25" s="104" t="s">
        <v>9975</v>
      </c>
      <c r="C25" s="108" t="s">
        <v>415</v>
      </c>
      <c r="D25" s="113">
        <v>43166</v>
      </c>
      <c r="E25" s="110">
        <v>137</v>
      </c>
      <c r="F25" s="108" t="s">
        <v>9989</v>
      </c>
      <c r="G25" s="108" t="s">
        <v>9990</v>
      </c>
      <c r="H25" s="107" t="s">
        <v>9991</v>
      </c>
    </row>
    <row r="26" spans="1:8" ht="15" customHeight="1" x14ac:dyDescent="0.25">
      <c r="A26" s="107">
        <v>10251</v>
      </c>
      <c r="B26" s="104" t="s">
        <v>9946</v>
      </c>
      <c r="C26" s="108" t="s">
        <v>415</v>
      </c>
      <c r="D26" s="113">
        <v>43309</v>
      </c>
      <c r="E26" s="110">
        <v>103</v>
      </c>
      <c r="F26" s="108" t="s">
        <v>9992</v>
      </c>
      <c r="G26" s="108" t="s">
        <v>578</v>
      </c>
      <c r="H26" s="107" t="s">
        <v>9993</v>
      </c>
    </row>
    <row r="27" spans="1:8" ht="15" customHeight="1" x14ac:dyDescent="0.25">
      <c r="A27" s="107">
        <v>10271</v>
      </c>
      <c r="B27" s="104" t="s">
        <v>9994</v>
      </c>
      <c r="C27" s="108" t="s">
        <v>9960</v>
      </c>
      <c r="D27" s="109">
        <v>43841</v>
      </c>
      <c r="E27" s="110">
        <v>91</v>
      </c>
      <c r="F27" s="108" t="s">
        <v>9995</v>
      </c>
      <c r="G27" s="108" t="s">
        <v>2033</v>
      </c>
      <c r="H27" s="107" t="s">
        <v>9996</v>
      </c>
    </row>
    <row r="28" spans="1:8" ht="15" customHeight="1" x14ac:dyDescent="0.25">
      <c r="A28" s="107">
        <v>10266</v>
      </c>
      <c r="B28" s="103" t="s">
        <v>9997</v>
      </c>
      <c r="C28" s="108" t="s">
        <v>9960</v>
      </c>
      <c r="D28" s="109">
        <v>43230</v>
      </c>
      <c r="E28" s="110">
        <v>144</v>
      </c>
      <c r="F28" s="108" t="s">
        <v>9998</v>
      </c>
      <c r="G28" s="108" t="s">
        <v>9999</v>
      </c>
      <c r="H28" s="107" t="s">
        <v>10000</v>
      </c>
    </row>
    <row r="29" spans="1:8" ht="15" customHeight="1" x14ac:dyDescent="0.25">
      <c r="A29" s="107">
        <v>10270</v>
      </c>
      <c r="B29" s="103" t="s">
        <v>10001</v>
      </c>
      <c r="C29" s="108" t="s">
        <v>9947</v>
      </c>
      <c r="D29" s="109">
        <v>43507</v>
      </c>
      <c r="E29" s="110">
        <v>341</v>
      </c>
      <c r="F29" s="108" t="s">
        <v>9998</v>
      </c>
      <c r="G29" s="108" t="s">
        <v>9999</v>
      </c>
      <c r="H29" s="107" t="s">
        <v>10000</v>
      </c>
    </row>
    <row r="30" spans="1:8" ht="15" customHeight="1" x14ac:dyDescent="0.25">
      <c r="A30" s="107">
        <v>10269</v>
      </c>
      <c r="B30" s="103" t="s">
        <v>10002</v>
      </c>
      <c r="C30" s="108" t="s">
        <v>9947</v>
      </c>
      <c r="D30" s="109">
        <v>43205</v>
      </c>
      <c r="E30" s="110">
        <v>91</v>
      </c>
      <c r="F30" s="108" t="s">
        <v>10003</v>
      </c>
      <c r="G30" s="108" t="s">
        <v>10004</v>
      </c>
      <c r="H30" s="107" t="s">
        <v>10005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11D7-FD43-4FA6-8A28-E2100E94D59E}">
  <sheetPr>
    <tabColor rgb="FF00B0F0"/>
    <pageSetUpPr fitToPage="1"/>
  </sheetPr>
  <dimension ref="A1:Z118"/>
  <sheetViews>
    <sheetView topLeftCell="A10" zoomScaleNormal="100" workbookViewId="0">
      <selection activeCell="F23" sqref="E23:F23"/>
    </sheetView>
  </sheetViews>
  <sheetFormatPr defaultRowHeight="12.75" x14ac:dyDescent="0.2"/>
  <cols>
    <col min="1" max="1" width="3.5703125" style="116" customWidth="1"/>
    <col min="2" max="2" width="7.42578125" style="116" customWidth="1"/>
    <col min="3" max="3" width="25" style="116" customWidth="1"/>
    <col min="4" max="4" width="39.28515625" style="116" customWidth="1"/>
    <col min="5" max="5" width="16.28515625" style="116" bestFit="1" customWidth="1"/>
    <col min="6" max="6" width="8.7109375" style="116" customWidth="1"/>
    <col min="7" max="7" width="9.7109375" style="116" customWidth="1"/>
    <col min="8" max="8" width="8.85546875" style="116"/>
    <col min="9" max="9" width="9.140625" style="118" customWidth="1"/>
    <col min="10" max="17" width="8.85546875" style="116"/>
    <col min="18" max="18" width="10.42578125" style="116" customWidth="1"/>
    <col min="19" max="252" width="8.85546875" style="116"/>
    <col min="253" max="253" width="3.5703125" style="116" customWidth="1"/>
    <col min="254" max="254" width="7.42578125" style="116" customWidth="1"/>
    <col min="255" max="255" width="25" style="116" customWidth="1"/>
    <col min="256" max="256" width="39.28515625" style="116" customWidth="1"/>
    <col min="257" max="257" width="7.7109375" style="116" customWidth="1"/>
    <col min="258" max="258" width="10.85546875" style="116" bestFit="1" customWidth="1"/>
    <col min="259" max="259" width="8.7109375" style="116" customWidth="1"/>
    <col min="260" max="260" width="9.7109375" style="116" customWidth="1"/>
    <col min="261" max="263" width="8.85546875" style="116"/>
    <col min="264" max="264" width="10.140625" style="116" customWidth="1"/>
    <col min="265" max="273" width="8.85546875" style="116"/>
    <col min="274" max="274" width="10.42578125" style="116" customWidth="1"/>
    <col min="275" max="508" width="8.85546875" style="116"/>
    <col min="509" max="509" width="3.5703125" style="116" customWidth="1"/>
    <col min="510" max="510" width="7.42578125" style="116" customWidth="1"/>
    <col min="511" max="511" width="25" style="116" customWidth="1"/>
    <col min="512" max="512" width="39.28515625" style="116" customWidth="1"/>
    <col min="513" max="513" width="7.7109375" style="116" customWidth="1"/>
    <col min="514" max="514" width="10.85546875" style="116" bestFit="1" customWidth="1"/>
    <col min="515" max="515" width="8.7109375" style="116" customWidth="1"/>
    <col min="516" max="516" width="9.7109375" style="116" customWidth="1"/>
    <col min="517" max="519" width="8.85546875" style="116"/>
    <col min="520" max="520" width="10.140625" style="116" customWidth="1"/>
    <col min="521" max="529" width="8.85546875" style="116"/>
    <col min="530" max="530" width="10.42578125" style="116" customWidth="1"/>
    <col min="531" max="764" width="8.85546875" style="116"/>
    <col min="765" max="765" width="3.5703125" style="116" customWidth="1"/>
    <col min="766" max="766" width="7.42578125" style="116" customWidth="1"/>
    <col min="767" max="767" width="25" style="116" customWidth="1"/>
    <col min="768" max="768" width="39.28515625" style="116" customWidth="1"/>
    <col min="769" max="769" width="7.7109375" style="116" customWidth="1"/>
    <col min="770" max="770" width="10.85546875" style="116" bestFit="1" customWidth="1"/>
    <col min="771" max="771" width="8.7109375" style="116" customWidth="1"/>
    <col min="772" max="772" width="9.7109375" style="116" customWidth="1"/>
    <col min="773" max="775" width="8.85546875" style="116"/>
    <col min="776" max="776" width="10.140625" style="116" customWidth="1"/>
    <col min="777" max="785" width="8.85546875" style="116"/>
    <col min="786" max="786" width="10.42578125" style="116" customWidth="1"/>
    <col min="787" max="1020" width="8.85546875" style="116"/>
    <col min="1021" max="1021" width="3.5703125" style="116" customWidth="1"/>
    <col min="1022" max="1022" width="7.42578125" style="116" customWidth="1"/>
    <col min="1023" max="1023" width="25" style="116" customWidth="1"/>
    <col min="1024" max="1024" width="39.28515625" style="116" customWidth="1"/>
    <col min="1025" max="1025" width="7.7109375" style="116" customWidth="1"/>
    <col min="1026" max="1026" width="10.85546875" style="116" bestFit="1" customWidth="1"/>
    <col min="1027" max="1027" width="8.7109375" style="116" customWidth="1"/>
    <col min="1028" max="1028" width="9.7109375" style="116" customWidth="1"/>
    <col min="1029" max="1031" width="8.85546875" style="116"/>
    <col min="1032" max="1032" width="10.140625" style="116" customWidth="1"/>
    <col min="1033" max="1041" width="8.85546875" style="116"/>
    <col min="1042" max="1042" width="10.42578125" style="116" customWidth="1"/>
    <col min="1043" max="1276" width="8.85546875" style="116"/>
    <col min="1277" max="1277" width="3.5703125" style="116" customWidth="1"/>
    <col min="1278" max="1278" width="7.42578125" style="116" customWidth="1"/>
    <col min="1279" max="1279" width="25" style="116" customWidth="1"/>
    <col min="1280" max="1280" width="39.28515625" style="116" customWidth="1"/>
    <col min="1281" max="1281" width="7.7109375" style="116" customWidth="1"/>
    <col min="1282" max="1282" width="10.85546875" style="116" bestFit="1" customWidth="1"/>
    <col min="1283" max="1283" width="8.7109375" style="116" customWidth="1"/>
    <col min="1284" max="1284" width="9.7109375" style="116" customWidth="1"/>
    <col min="1285" max="1287" width="8.85546875" style="116"/>
    <col min="1288" max="1288" width="10.140625" style="116" customWidth="1"/>
    <col min="1289" max="1297" width="8.85546875" style="116"/>
    <col min="1298" max="1298" width="10.42578125" style="116" customWidth="1"/>
    <col min="1299" max="1532" width="8.85546875" style="116"/>
    <col min="1533" max="1533" width="3.5703125" style="116" customWidth="1"/>
    <col min="1534" max="1534" width="7.42578125" style="116" customWidth="1"/>
    <col min="1535" max="1535" width="25" style="116" customWidth="1"/>
    <col min="1536" max="1536" width="39.28515625" style="116" customWidth="1"/>
    <col min="1537" max="1537" width="7.7109375" style="116" customWidth="1"/>
    <col min="1538" max="1538" width="10.85546875" style="116" bestFit="1" customWidth="1"/>
    <col min="1539" max="1539" width="8.7109375" style="116" customWidth="1"/>
    <col min="1540" max="1540" width="9.7109375" style="116" customWidth="1"/>
    <col min="1541" max="1543" width="8.85546875" style="116"/>
    <col min="1544" max="1544" width="10.140625" style="116" customWidth="1"/>
    <col min="1545" max="1553" width="8.85546875" style="116"/>
    <col min="1554" max="1554" width="10.42578125" style="116" customWidth="1"/>
    <col min="1555" max="1788" width="8.85546875" style="116"/>
    <col min="1789" max="1789" width="3.5703125" style="116" customWidth="1"/>
    <col min="1790" max="1790" width="7.42578125" style="116" customWidth="1"/>
    <col min="1791" max="1791" width="25" style="116" customWidth="1"/>
    <col min="1792" max="1792" width="39.28515625" style="116" customWidth="1"/>
    <col min="1793" max="1793" width="7.7109375" style="116" customWidth="1"/>
    <col min="1794" max="1794" width="10.85546875" style="116" bestFit="1" customWidth="1"/>
    <col min="1795" max="1795" width="8.7109375" style="116" customWidth="1"/>
    <col min="1796" max="1796" width="9.7109375" style="116" customWidth="1"/>
    <col min="1797" max="1799" width="8.85546875" style="116"/>
    <col min="1800" max="1800" width="10.140625" style="116" customWidth="1"/>
    <col min="1801" max="1809" width="8.85546875" style="116"/>
    <col min="1810" max="1810" width="10.42578125" style="116" customWidth="1"/>
    <col min="1811" max="2044" width="8.85546875" style="116"/>
    <col min="2045" max="2045" width="3.5703125" style="116" customWidth="1"/>
    <col min="2046" max="2046" width="7.42578125" style="116" customWidth="1"/>
    <col min="2047" max="2047" width="25" style="116" customWidth="1"/>
    <col min="2048" max="2048" width="39.28515625" style="116" customWidth="1"/>
    <col min="2049" max="2049" width="7.7109375" style="116" customWidth="1"/>
    <col min="2050" max="2050" width="10.85546875" style="116" bestFit="1" customWidth="1"/>
    <col min="2051" max="2051" width="8.7109375" style="116" customWidth="1"/>
    <col min="2052" max="2052" width="9.7109375" style="116" customWidth="1"/>
    <col min="2053" max="2055" width="8.85546875" style="116"/>
    <col min="2056" max="2056" width="10.140625" style="116" customWidth="1"/>
    <col min="2057" max="2065" width="8.85546875" style="116"/>
    <col min="2066" max="2066" width="10.42578125" style="116" customWidth="1"/>
    <col min="2067" max="2300" width="8.85546875" style="116"/>
    <col min="2301" max="2301" width="3.5703125" style="116" customWidth="1"/>
    <col min="2302" max="2302" width="7.42578125" style="116" customWidth="1"/>
    <col min="2303" max="2303" width="25" style="116" customWidth="1"/>
    <col min="2304" max="2304" width="39.28515625" style="116" customWidth="1"/>
    <col min="2305" max="2305" width="7.7109375" style="116" customWidth="1"/>
    <col min="2306" max="2306" width="10.85546875" style="116" bestFit="1" customWidth="1"/>
    <col min="2307" max="2307" width="8.7109375" style="116" customWidth="1"/>
    <col min="2308" max="2308" width="9.7109375" style="116" customWidth="1"/>
    <col min="2309" max="2311" width="8.85546875" style="116"/>
    <col min="2312" max="2312" width="10.140625" style="116" customWidth="1"/>
    <col min="2313" max="2321" width="8.85546875" style="116"/>
    <col min="2322" max="2322" width="10.42578125" style="116" customWidth="1"/>
    <col min="2323" max="2556" width="8.85546875" style="116"/>
    <col min="2557" max="2557" width="3.5703125" style="116" customWidth="1"/>
    <col min="2558" max="2558" width="7.42578125" style="116" customWidth="1"/>
    <col min="2559" max="2559" width="25" style="116" customWidth="1"/>
    <col min="2560" max="2560" width="39.28515625" style="116" customWidth="1"/>
    <col min="2561" max="2561" width="7.7109375" style="116" customWidth="1"/>
    <col min="2562" max="2562" width="10.85546875" style="116" bestFit="1" customWidth="1"/>
    <col min="2563" max="2563" width="8.7109375" style="116" customWidth="1"/>
    <col min="2564" max="2564" width="9.7109375" style="116" customWidth="1"/>
    <col min="2565" max="2567" width="8.85546875" style="116"/>
    <col min="2568" max="2568" width="10.140625" style="116" customWidth="1"/>
    <col min="2569" max="2577" width="8.85546875" style="116"/>
    <col min="2578" max="2578" width="10.42578125" style="116" customWidth="1"/>
    <col min="2579" max="2812" width="8.85546875" style="116"/>
    <col min="2813" max="2813" width="3.5703125" style="116" customWidth="1"/>
    <col min="2814" max="2814" width="7.42578125" style="116" customWidth="1"/>
    <col min="2815" max="2815" width="25" style="116" customWidth="1"/>
    <col min="2816" max="2816" width="39.28515625" style="116" customWidth="1"/>
    <col min="2817" max="2817" width="7.7109375" style="116" customWidth="1"/>
    <col min="2818" max="2818" width="10.85546875" style="116" bestFit="1" customWidth="1"/>
    <col min="2819" max="2819" width="8.7109375" style="116" customWidth="1"/>
    <col min="2820" max="2820" width="9.7109375" style="116" customWidth="1"/>
    <col min="2821" max="2823" width="8.85546875" style="116"/>
    <col min="2824" max="2824" width="10.140625" style="116" customWidth="1"/>
    <col min="2825" max="2833" width="8.85546875" style="116"/>
    <col min="2834" max="2834" width="10.42578125" style="116" customWidth="1"/>
    <col min="2835" max="3068" width="8.85546875" style="116"/>
    <col min="3069" max="3069" width="3.5703125" style="116" customWidth="1"/>
    <col min="3070" max="3070" width="7.42578125" style="116" customWidth="1"/>
    <col min="3071" max="3071" width="25" style="116" customWidth="1"/>
    <col min="3072" max="3072" width="39.28515625" style="116" customWidth="1"/>
    <col min="3073" max="3073" width="7.7109375" style="116" customWidth="1"/>
    <col min="3074" max="3074" width="10.85546875" style="116" bestFit="1" customWidth="1"/>
    <col min="3075" max="3075" width="8.7109375" style="116" customWidth="1"/>
    <col min="3076" max="3076" width="9.7109375" style="116" customWidth="1"/>
    <col min="3077" max="3079" width="8.85546875" style="116"/>
    <col min="3080" max="3080" width="10.140625" style="116" customWidth="1"/>
    <col min="3081" max="3089" width="8.85546875" style="116"/>
    <col min="3090" max="3090" width="10.42578125" style="116" customWidth="1"/>
    <col min="3091" max="3324" width="8.85546875" style="116"/>
    <col min="3325" max="3325" width="3.5703125" style="116" customWidth="1"/>
    <col min="3326" max="3326" width="7.42578125" style="116" customWidth="1"/>
    <col min="3327" max="3327" width="25" style="116" customWidth="1"/>
    <col min="3328" max="3328" width="39.28515625" style="116" customWidth="1"/>
    <col min="3329" max="3329" width="7.7109375" style="116" customWidth="1"/>
    <col min="3330" max="3330" width="10.85546875" style="116" bestFit="1" customWidth="1"/>
    <col min="3331" max="3331" width="8.7109375" style="116" customWidth="1"/>
    <col min="3332" max="3332" width="9.7109375" style="116" customWidth="1"/>
    <col min="3333" max="3335" width="8.85546875" style="116"/>
    <col min="3336" max="3336" width="10.140625" style="116" customWidth="1"/>
    <col min="3337" max="3345" width="8.85546875" style="116"/>
    <col min="3346" max="3346" width="10.42578125" style="116" customWidth="1"/>
    <col min="3347" max="3580" width="8.85546875" style="116"/>
    <col min="3581" max="3581" width="3.5703125" style="116" customWidth="1"/>
    <col min="3582" max="3582" width="7.42578125" style="116" customWidth="1"/>
    <col min="3583" max="3583" width="25" style="116" customWidth="1"/>
    <col min="3584" max="3584" width="39.28515625" style="116" customWidth="1"/>
    <col min="3585" max="3585" width="7.7109375" style="116" customWidth="1"/>
    <col min="3586" max="3586" width="10.85546875" style="116" bestFit="1" customWidth="1"/>
    <col min="3587" max="3587" width="8.7109375" style="116" customWidth="1"/>
    <col min="3588" max="3588" width="9.7109375" style="116" customWidth="1"/>
    <col min="3589" max="3591" width="8.85546875" style="116"/>
    <col min="3592" max="3592" width="10.140625" style="116" customWidth="1"/>
    <col min="3593" max="3601" width="8.85546875" style="116"/>
    <col min="3602" max="3602" width="10.42578125" style="116" customWidth="1"/>
    <col min="3603" max="3836" width="8.85546875" style="116"/>
    <col min="3837" max="3837" width="3.5703125" style="116" customWidth="1"/>
    <col min="3838" max="3838" width="7.42578125" style="116" customWidth="1"/>
    <col min="3839" max="3839" width="25" style="116" customWidth="1"/>
    <col min="3840" max="3840" width="39.28515625" style="116" customWidth="1"/>
    <col min="3841" max="3841" width="7.7109375" style="116" customWidth="1"/>
    <col min="3842" max="3842" width="10.85546875" style="116" bestFit="1" customWidth="1"/>
    <col min="3843" max="3843" width="8.7109375" style="116" customWidth="1"/>
    <col min="3844" max="3844" width="9.7109375" style="116" customWidth="1"/>
    <col min="3845" max="3847" width="8.85546875" style="116"/>
    <col min="3848" max="3848" width="10.140625" style="116" customWidth="1"/>
    <col min="3849" max="3857" width="8.85546875" style="116"/>
    <col min="3858" max="3858" width="10.42578125" style="116" customWidth="1"/>
    <col min="3859" max="4092" width="8.85546875" style="116"/>
    <col min="4093" max="4093" width="3.5703125" style="116" customWidth="1"/>
    <col min="4094" max="4094" width="7.42578125" style="116" customWidth="1"/>
    <col min="4095" max="4095" width="25" style="116" customWidth="1"/>
    <col min="4096" max="4096" width="39.28515625" style="116" customWidth="1"/>
    <col min="4097" max="4097" width="7.7109375" style="116" customWidth="1"/>
    <col min="4098" max="4098" width="10.85546875" style="116" bestFit="1" customWidth="1"/>
    <col min="4099" max="4099" width="8.7109375" style="116" customWidth="1"/>
    <col min="4100" max="4100" width="9.7109375" style="116" customWidth="1"/>
    <col min="4101" max="4103" width="8.85546875" style="116"/>
    <col min="4104" max="4104" width="10.140625" style="116" customWidth="1"/>
    <col min="4105" max="4113" width="8.85546875" style="116"/>
    <col min="4114" max="4114" width="10.42578125" style="116" customWidth="1"/>
    <col min="4115" max="4348" width="8.85546875" style="116"/>
    <col min="4349" max="4349" width="3.5703125" style="116" customWidth="1"/>
    <col min="4350" max="4350" width="7.42578125" style="116" customWidth="1"/>
    <col min="4351" max="4351" width="25" style="116" customWidth="1"/>
    <col min="4352" max="4352" width="39.28515625" style="116" customWidth="1"/>
    <col min="4353" max="4353" width="7.7109375" style="116" customWidth="1"/>
    <col min="4354" max="4354" width="10.85546875" style="116" bestFit="1" customWidth="1"/>
    <col min="4355" max="4355" width="8.7109375" style="116" customWidth="1"/>
    <col min="4356" max="4356" width="9.7109375" style="116" customWidth="1"/>
    <col min="4357" max="4359" width="8.85546875" style="116"/>
    <col min="4360" max="4360" width="10.140625" style="116" customWidth="1"/>
    <col min="4361" max="4369" width="8.85546875" style="116"/>
    <col min="4370" max="4370" width="10.42578125" style="116" customWidth="1"/>
    <col min="4371" max="4604" width="8.85546875" style="116"/>
    <col min="4605" max="4605" width="3.5703125" style="116" customWidth="1"/>
    <col min="4606" max="4606" width="7.42578125" style="116" customWidth="1"/>
    <col min="4607" max="4607" width="25" style="116" customWidth="1"/>
    <col min="4608" max="4608" width="39.28515625" style="116" customWidth="1"/>
    <col min="4609" max="4609" width="7.7109375" style="116" customWidth="1"/>
    <col min="4610" max="4610" width="10.85546875" style="116" bestFit="1" customWidth="1"/>
    <col min="4611" max="4611" width="8.7109375" style="116" customWidth="1"/>
    <col min="4612" max="4612" width="9.7109375" style="116" customWidth="1"/>
    <col min="4613" max="4615" width="8.85546875" style="116"/>
    <col min="4616" max="4616" width="10.140625" style="116" customWidth="1"/>
    <col min="4617" max="4625" width="8.85546875" style="116"/>
    <col min="4626" max="4626" width="10.42578125" style="116" customWidth="1"/>
    <col min="4627" max="4860" width="8.85546875" style="116"/>
    <col min="4861" max="4861" width="3.5703125" style="116" customWidth="1"/>
    <col min="4862" max="4862" width="7.42578125" style="116" customWidth="1"/>
    <col min="4863" max="4863" width="25" style="116" customWidth="1"/>
    <col min="4864" max="4864" width="39.28515625" style="116" customWidth="1"/>
    <col min="4865" max="4865" width="7.7109375" style="116" customWidth="1"/>
    <col min="4866" max="4866" width="10.85546875" style="116" bestFit="1" customWidth="1"/>
    <col min="4867" max="4867" width="8.7109375" style="116" customWidth="1"/>
    <col min="4868" max="4868" width="9.7109375" style="116" customWidth="1"/>
    <col min="4869" max="4871" width="8.85546875" style="116"/>
    <col min="4872" max="4872" width="10.140625" style="116" customWidth="1"/>
    <col min="4873" max="4881" width="8.85546875" style="116"/>
    <col min="4882" max="4882" width="10.42578125" style="116" customWidth="1"/>
    <col min="4883" max="5116" width="8.85546875" style="116"/>
    <col min="5117" max="5117" width="3.5703125" style="116" customWidth="1"/>
    <col min="5118" max="5118" width="7.42578125" style="116" customWidth="1"/>
    <col min="5119" max="5119" width="25" style="116" customWidth="1"/>
    <col min="5120" max="5120" width="39.28515625" style="116" customWidth="1"/>
    <col min="5121" max="5121" width="7.7109375" style="116" customWidth="1"/>
    <col min="5122" max="5122" width="10.85546875" style="116" bestFit="1" customWidth="1"/>
    <col min="5123" max="5123" width="8.7109375" style="116" customWidth="1"/>
    <col min="5124" max="5124" width="9.7109375" style="116" customWidth="1"/>
    <col min="5125" max="5127" width="8.85546875" style="116"/>
    <col min="5128" max="5128" width="10.140625" style="116" customWidth="1"/>
    <col min="5129" max="5137" width="8.85546875" style="116"/>
    <col min="5138" max="5138" width="10.42578125" style="116" customWidth="1"/>
    <col min="5139" max="5372" width="8.85546875" style="116"/>
    <col min="5373" max="5373" width="3.5703125" style="116" customWidth="1"/>
    <col min="5374" max="5374" width="7.42578125" style="116" customWidth="1"/>
    <col min="5375" max="5375" width="25" style="116" customWidth="1"/>
    <col min="5376" max="5376" width="39.28515625" style="116" customWidth="1"/>
    <col min="5377" max="5377" width="7.7109375" style="116" customWidth="1"/>
    <col min="5378" max="5378" width="10.85546875" style="116" bestFit="1" customWidth="1"/>
    <col min="5379" max="5379" width="8.7109375" style="116" customWidth="1"/>
    <col min="5380" max="5380" width="9.7109375" style="116" customWidth="1"/>
    <col min="5381" max="5383" width="8.85546875" style="116"/>
    <col min="5384" max="5384" width="10.140625" style="116" customWidth="1"/>
    <col min="5385" max="5393" width="8.85546875" style="116"/>
    <col min="5394" max="5394" width="10.42578125" style="116" customWidth="1"/>
    <col min="5395" max="5628" width="8.85546875" style="116"/>
    <col min="5629" max="5629" width="3.5703125" style="116" customWidth="1"/>
    <col min="5630" max="5630" width="7.42578125" style="116" customWidth="1"/>
    <col min="5631" max="5631" width="25" style="116" customWidth="1"/>
    <col min="5632" max="5632" width="39.28515625" style="116" customWidth="1"/>
    <col min="5633" max="5633" width="7.7109375" style="116" customWidth="1"/>
    <col min="5634" max="5634" width="10.85546875" style="116" bestFit="1" customWidth="1"/>
    <col min="5635" max="5635" width="8.7109375" style="116" customWidth="1"/>
    <col min="5636" max="5636" width="9.7109375" style="116" customWidth="1"/>
    <col min="5637" max="5639" width="8.85546875" style="116"/>
    <col min="5640" max="5640" width="10.140625" style="116" customWidth="1"/>
    <col min="5641" max="5649" width="8.85546875" style="116"/>
    <col min="5650" max="5650" width="10.42578125" style="116" customWidth="1"/>
    <col min="5651" max="5884" width="8.85546875" style="116"/>
    <col min="5885" max="5885" width="3.5703125" style="116" customWidth="1"/>
    <col min="5886" max="5886" width="7.42578125" style="116" customWidth="1"/>
    <col min="5887" max="5887" width="25" style="116" customWidth="1"/>
    <col min="5888" max="5888" width="39.28515625" style="116" customWidth="1"/>
    <col min="5889" max="5889" width="7.7109375" style="116" customWidth="1"/>
    <col min="5890" max="5890" width="10.85546875" style="116" bestFit="1" customWidth="1"/>
    <col min="5891" max="5891" width="8.7109375" style="116" customWidth="1"/>
    <col min="5892" max="5892" width="9.7109375" style="116" customWidth="1"/>
    <col min="5893" max="5895" width="8.85546875" style="116"/>
    <col min="5896" max="5896" width="10.140625" style="116" customWidth="1"/>
    <col min="5897" max="5905" width="8.85546875" style="116"/>
    <col min="5906" max="5906" width="10.42578125" style="116" customWidth="1"/>
    <col min="5907" max="6140" width="8.85546875" style="116"/>
    <col min="6141" max="6141" width="3.5703125" style="116" customWidth="1"/>
    <col min="6142" max="6142" width="7.42578125" style="116" customWidth="1"/>
    <col min="6143" max="6143" width="25" style="116" customWidth="1"/>
    <col min="6144" max="6144" width="39.28515625" style="116" customWidth="1"/>
    <col min="6145" max="6145" width="7.7109375" style="116" customWidth="1"/>
    <col min="6146" max="6146" width="10.85546875" style="116" bestFit="1" customWidth="1"/>
    <col min="6147" max="6147" width="8.7109375" style="116" customWidth="1"/>
    <col min="6148" max="6148" width="9.7109375" style="116" customWidth="1"/>
    <col min="6149" max="6151" width="8.85546875" style="116"/>
    <col min="6152" max="6152" width="10.140625" style="116" customWidth="1"/>
    <col min="6153" max="6161" width="8.85546875" style="116"/>
    <col min="6162" max="6162" width="10.42578125" style="116" customWidth="1"/>
    <col min="6163" max="6396" width="8.85546875" style="116"/>
    <col min="6397" max="6397" width="3.5703125" style="116" customWidth="1"/>
    <col min="6398" max="6398" width="7.42578125" style="116" customWidth="1"/>
    <col min="6399" max="6399" width="25" style="116" customWidth="1"/>
    <col min="6400" max="6400" width="39.28515625" style="116" customWidth="1"/>
    <col min="6401" max="6401" width="7.7109375" style="116" customWidth="1"/>
    <col min="6402" max="6402" width="10.85546875" style="116" bestFit="1" customWidth="1"/>
    <col min="6403" max="6403" width="8.7109375" style="116" customWidth="1"/>
    <col min="6404" max="6404" width="9.7109375" style="116" customWidth="1"/>
    <col min="6405" max="6407" width="8.85546875" style="116"/>
    <col min="6408" max="6408" width="10.140625" style="116" customWidth="1"/>
    <col min="6409" max="6417" width="8.85546875" style="116"/>
    <col min="6418" max="6418" width="10.42578125" style="116" customWidth="1"/>
    <col min="6419" max="6652" width="8.85546875" style="116"/>
    <col min="6653" max="6653" width="3.5703125" style="116" customWidth="1"/>
    <col min="6654" max="6654" width="7.42578125" style="116" customWidth="1"/>
    <col min="6655" max="6655" width="25" style="116" customWidth="1"/>
    <col min="6656" max="6656" width="39.28515625" style="116" customWidth="1"/>
    <col min="6657" max="6657" width="7.7109375" style="116" customWidth="1"/>
    <col min="6658" max="6658" width="10.85546875" style="116" bestFit="1" customWidth="1"/>
    <col min="6659" max="6659" width="8.7109375" style="116" customWidth="1"/>
    <col min="6660" max="6660" width="9.7109375" style="116" customWidth="1"/>
    <col min="6661" max="6663" width="8.85546875" style="116"/>
    <col min="6664" max="6664" width="10.140625" style="116" customWidth="1"/>
    <col min="6665" max="6673" width="8.85546875" style="116"/>
    <col min="6674" max="6674" width="10.42578125" style="116" customWidth="1"/>
    <col min="6675" max="6908" width="8.85546875" style="116"/>
    <col min="6909" max="6909" width="3.5703125" style="116" customWidth="1"/>
    <col min="6910" max="6910" width="7.42578125" style="116" customWidth="1"/>
    <col min="6911" max="6911" width="25" style="116" customWidth="1"/>
    <col min="6912" max="6912" width="39.28515625" style="116" customWidth="1"/>
    <col min="6913" max="6913" width="7.7109375" style="116" customWidth="1"/>
    <col min="6914" max="6914" width="10.85546875" style="116" bestFit="1" customWidth="1"/>
    <col min="6915" max="6915" width="8.7109375" style="116" customWidth="1"/>
    <col min="6916" max="6916" width="9.7109375" style="116" customWidth="1"/>
    <col min="6917" max="6919" width="8.85546875" style="116"/>
    <col min="6920" max="6920" width="10.140625" style="116" customWidth="1"/>
    <col min="6921" max="6929" width="8.85546875" style="116"/>
    <col min="6930" max="6930" width="10.42578125" style="116" customWidth="1"/>
    <col min="6931" max="7164" width="8.85546875" style="116"/>
    <col min="7165" max="7165" width="3.5703125" style="116" customWidth="1"/>
    <col min="7166" max="7166" width="7.42578125" style="116" customWidth="1"/>
    <col min="7167" max="7167" width="25" style="116" customWidth="1"/>
    <col min="7168" max="7168" width="39.28515625" style="116" customWidth="1"/>
    <col min="7169" max="7169" width="7.7109375" style="116" customWidth="1"/>
    <col min="7170" max="7170" width="10.85546875" style="116" bestFit="1" customWidth="1"/>
    <col min="7171" max="7171" width="8.7109375" style="116" customWidth="1"/>
    <col min="7172" max="7172" width="9.7109375" style="116" customWidth="1"/>
    <col min="7173" max="7175" width="8.85546875" style="116"/>
    <col min="7176" max="7176" width="10.140625" style="116" customWidth="1"/>
    <col min="7177" max="7185" width="8.85546875" style="116"/>
    <col min="7186" max="7186" width="10.42578125" style="116" customWidth="1"/>
    <col min="7187" max="7420" width="8.85546875" style="116"/>
    <col min="7421" max="7421" width="3.5703125" style="116" customWidth="1"/>
    <col min="7422" max="7422" width="7.42578125" style="116" customWidth="1"/>
    <col min="7423" max="7423" width="25" style="116" customWidth="1"/>
    <col min="7424" max="7424" width="39.28515625" style="116" customWidth="1"/>
    <col min="7425" max="7425" width="7.7109375" style="116" customWidth="1"/>
    <col min="7426" max="7426" width="10.85546875" style="116" bestFit="1" customWidth="1"/>
    <col min="7427" max="7427" width="8.7109375" style="116" customWidth="1"/>
    <col min="7428" max="7428" width="9.7109375" style="116" customWidth="1"/>
    <col min="7429" max="7431" width="8.85546875" style="116"/>
    <col min="7432" max="7432" width="10.140625" style="116" customWidth="1"/>
    <col min="7433" max="7441" width="8.85546875" style="116"/>
    <col min="7442" max="7442" width="10.42578125" style="116" customWidth="1"/>
    <col min="7443" max="7676" width="8.85546875" style="116"/>
    <col min="7677" max="7677" width="3.5703125" style="116" customWidth="1"/>
    <col min="7678" max="7678" width="7.42578125" style="116" customWidth="1"/>
    <col min="7679" max="7679" width="25" style="116" customWidth="1"/>
    <col min="7680" max="7680" width="39.28515625" style="116" customWidth="1"/>
    <col min="7681" max="7681" width="7.7109375" style="116" customWidth="1"/>
    <col min="7682" max="7682" width="10.85546875" style="116" bestFit="1" customWidth="1"/>
    <col min="7683" max="7683" width="8.7109375" style="116" customWidth="1"/>
    <col min="7684" max="7684" width="9.7109375" style="116" customWidth="1"/>
    <col min="7685" max="7687" width="8.85546875" style="116"/>
    <col min="7688" max="7688" width="10.140625" style="116" customWidth="1"/>
    <col min="7689" max="7697" width="8.85546875" style="116"/>
    <col min="7698" max="7698" width="10.42578125" style="116" customWidth="1"/>
    <col min="7699" max="7932" width="8.85546875" style="116"/>
    <col min="7933" max="7933" width="3.5703125" style="116" customWidth="1"/>
    <col min="7934" max="7934" width="7.42578125" style="116" customWidth="1"/>
    <col min="7935" max="7935" width="25" style="116" customWidth="1"/>
    <col min="7936" max="7936" width="39.28515625" style="116" customWidth="1"/>
    <col min="7937" max="7937" width="7.7109375" style="116" customWidth="1"/>
    <col min="7938" max="7938" width="10.85546875" style="116" bestFit="1" customWidth="1"/>
    <col min="7939" max="7939" width="8.7109375" style="116" customWidth="1"/>
    <col min="7940" max="7940" width="9.7109375" style="116" customWidth="1"/>
    <col min="7941" max="7943" width="8.85546875" style="116"/>
    <col min="7944" max="7944" width="10.140625" style="116" customWidth="1"/>
    <col min="7945" max="7953" width="8.85546875" style="116"/>
    <col min="7954" max="7954" width="10.42578125" style="116" customWidth="1"/>
    <col min="7955" max="8188" width="8.85546875" style="116"/>
    <col min="8189" max="8189" width="3.5703125" style="116" customWidth="1"/>
    <col min="8190" max="8190" width="7.42578125" style="116" customWidth="1"/>
    <col min="8191" max="8191" width="25" style="116" customWidth="1"/>
    <col min="8192" max="8192" width="39.28515625" style="116" customWidth="1"/>
    <col min="8193" max="8193" width="7.7109375" style="116" customWidth="1"/>
    <col min="8194" max="8194" width="10.85546875" style="116" bestFit="1" customWidth="1"/>
    <col min="8195" max="8195" width="8.7109375" style="116" customWidth="1"/>
    <col min="8196" max="8196" width="9.7109375" style="116" customWidth="1"/>
    <col min="8197" max="8199" width="8.85546875" style="116"/>
    <col min="8200" max="8200" width="10.140625" style="116" customWidth="1"/>
    <col min="8201" max="8209" width="8.85546875" style="116"/>
    <col min="8210" max="8210" width="10.42578125" style="116" customWidth="1"/>
    <col min="8211" max="8444" width="8.85546875" style="116"/>
    <col min="8445" max="8445" width="3.5703125" style="116" customWidth="1"/>
    <col min="8446" max="8446" width="7.42578125" style="116" customWidth="1"/>
    <col min="8447" max="8447" width="25" style="116" customWidth="1"/>
    <col min="8448" max="8448" width="39.28515625" style="116" customWidth="1"/>
    <col min="8449" max="8449" width="7.7109375" style="116" customWidth="1"/>
    <col min="8450" max="8450" width="10.85546875" style="116" bestFit="1" customWidth="1"/>
    <col min="8451" max="8451" width="8.7109375" style="116" customWidth="1"/>
    <col min="8452" max="8452" width="9.7109375" style="116" customWidth="1"/>
    <col min="8453" max="8455" width="8.85546875" style="116"/>
    <col min="8456" max="8456" width="10.140625" style="116" customWidth="1"/>
    <col min="8457" max="8465" width="8.85546875" style="116"/>
    <col min="8466" max="8466" width="10.42578125" style="116" customWidth="1"/>
    <col min="8467" max="8700" width="8.85546875" style="116"/>
    <col min="8701" max="8701" width="3.5703125" style="116" customWidth="1"/>
    <col min="8702" max="8702" width="7.42578125" style="116" customWidth="1"/>
    <col min="8703" max="8703" width="25" style="116" customWidth="1"/>
    <col min="8704" max="8704" width="39.28515625" style="116" customWidth="1"/>
    <col min="8705" max="8705" width="7.7109375" style="116" customWidth="1"/>
    <col min="8706" max="8706" width="10.85546875" style="116" bestFit="1" customWidth="1"/>
    <col min="8707" max="8707" width="8.7109375" style="116" customWidth="1"/>
    <col min="8708" max="8708" width="9.7109375" style="116" customWidth="1"/>
    <col min="8709" max="8711" width="8.85546875" style="116"/>
    <col min="8712" max="8712" width="10.140625" style="116" customWidth="1"/>
    <col min="8713" max="8721" width="8.85546875" style="116"/>
    <col min="8722" max="8722" width="10.42578125" style="116" customWidth="1"/>
    <col min="8723" max="8956" width="8.85546875" style="116"/>
    <col min="8957" max="8957" width="3.5703125" style="116" customWidth="1"/>
    <col min="8958" max="8958" width="7.42578125" style="116" customWidth="1"/>
    <col min="8959" max="8959" width="25" style="116" customWidth="1"/>
    <col min="8960" max="8960" width="39.28515625" style="116" customWidth="1"/>
    <col min="8961" max="8961" width="7.7109375" style="116" customWidth="1"/>
    <col min="8962" max="8962" width="10.85546875" style="116" bestFit="1" customWidth="1"/>
    <col min="8963" max="8963" width="8.7109375" style="116" customWidth="1"/>
    <col min="8964" max="8964" width="9.7109375" style="116" customWidth="1"/>
    <col min="8965" max="8967" width="8.85546875" style="116"/>
    <col min="8968" max="8968" width="10.140625" style="116" customWidth="1"/>
    <col min="8969" max="8977" width="8.85546875" style="116"/>
    <col min="8978" max="8978" width="10.42578125" style="116" customWidth="1"/>
    <col min="8979" max="9212" width="8.85546875" style="116"/>
    <col min="9213" max="9213" width="3.5703125" style="116" customWidth="1"/>
    <col min="9214" max="9214" width="7.42578125" style="116" customWidth="1"/>
    <col min="9215" max="9215" width="25" style="116" customWidth="1"/>
    <col min="9216" max="9216" width="39.28515625" style="116" customWidth="1"/>
    <col min="9217" max="9217" width="7.7109375" style="116" customWidth="1"/>
    <col min="9218" max="9218" width="10.85546875" style="116" bestFit="1" customWidth="1"/>
    <col min="9219" max="9219" width="8.7109375" style="116" customWidth="1"/>
    <col min="9220" max="9220" width="9.7109375" style="116" customWidth="1"/>
    <col min="9221" max="9223" width="8.85546875" style="116"/>
    <col min="9224" max="9224" width="10.140625" style="116" customWidth="1"/>
    <col min="9225" max="9233" width="8.85546875" style="116"/>
    <col min="9234" max="9234" width="10.42578125" style="116" customWidth="1"/>
    <col min="9235" max="9468" width="8.85546875" style="116"/>
    <col min="9469" max="9469" width="3.5703125" style="116" customWidth="1"/>
    <col min="9470" max="9470" width="7.42578125" style="116" customWidth="1"/>
    <col min="9471" max="9471" width="25" style="116" customWidth="1"/>
    <col min="9472" max="9472" width="39.28515625" style="116" customWidth="1"/>
    <col min="9473" max="9473" width="7.7109375" style="116" customWidth="1"/>
    <col min="9474" max="9474" width="10.85546875" style="116" bestFit="1" customWidth="1"/>
    <col min="9475" max="9475" width="8.7109375" style="116" customWidth="1"/>
    <col min="9476" max="9476" width="9.7109375" style="116" customWidth="1"/>
    <col min="9477" max="9479" width="8.85546875" style="116"/>
    <col min="9480" max="9480" width="10.140625" style="116" customWidth="1"/>
    <col min="9481" max="9489" width="8.85546875" style="116"/>
    <col min="9490" max="9490" width="10.42578125" style="116" customWidth="1"/>
    <col min="9491" max="9724" width="8.85546875" style="116"/>
    <col min="9725" max="9725" width="3.5703125" style="116" customWidth="1"/>
    <col min="9726" max="9726" width="7.42578125" style="116" customWidth="1"/>
    <col min="9727" max="9727" width="25" style="116" customWidth="1"/>
    <col min="9728" max="9728" width="39.28515625" style="116" customWidth="1"/>
    <col min="9729" max="9729" width="7.7109375" style="116" customWidth="1"/>
    <col min="9730" max="9730" width="10.85546875" style="116" bestFit="1" customWidth="1"/>
    <col min="9731" max="9731" width="8.7109375" style="116" customWidth="1"/>
    <col min="9732" max="9732" width="9.7109375" style="116" customWidth="1"/>
    <col min="9733" max="9735" width="8.85546875" style="116"/>
    <col min="9736" max="9736" width="10.140625" style="116" customWidth="1"/>
    <col min="9737" max="9745" width="8.85546875" style="116"/>
    <col min="9746" max="9746" width="10.42578125" style="116" customWidth="1"/>
    <col min="9747" max="9980" width="8.85546875" style="116"/>
    <col min="9981" max="9981" width="3.5703125" style="116" customWidth="1"/>
    <col min="9982" max="9982" width="7.42578125" style="116" customWidth="1"/>
    <col min="9983" max="9983" width="25" style="116" customWidth="1"/>
    <col min="9984" max="9984" width="39.28515625" style="116" customWidth="1"/>
    <col min="9985" max="9985" width="7.7109375" style="116" customWidth="1"/>
    <col min="9986" max="9986" width="10.85546875" style="116" bestFit="1" customWidth="1"/>
    <col min="9987" max="9987" width="8.7109375" style="116" customWidth="1"/>
    <col min="9988" max="9988" width="9.7109375" style="116" customWidth="1"/>
    <col min="9989" max="9991" width="8.85546875" style="116"/>
    <col min="9992" max="9992" width="10.140625" style="116" customWidth="1"/>
    <col min="9993" max="10001" width="8.85546875" style="116"/>
    <col min="10002" max="10002" width="10.42578125" style="116" customWidth="1"/>
    <col min="10003" max="10236" width="8.85546875" style="116"/>
    <col min="10237" max="10237" width="3.5703125" style="116" customWidth="1"/>
    <col min="10238" max="10238" width="7.42578125" style="116" customWidth="1"/>
    <col min="10239" max="10239" width="25" style="116" customWidth="1"/>
    <col min="10240" max="10240" width="39.28515625" style="116" customWidth="1"/>
    <col min="10241" max="10241" width="7.7109375" style="116" customWidth="1"/>
    <col min="10242" max="10242" width="10.85546875" style="116" bestFit="1" customWidth="1"/>
    <col min="10243" max="10243" width="8.7109375" style="116" customWidth="1"/>
    <col min="10244" max="10244" width="9.7109375" style="116" customWidth="1"/>
    <col min="10245" max="10247" width="8.85546875" style="116"/>
    <col min="10248" max="10248" width="10.140625" style="116" customWidth="1"/>
    <col min="10249" max="10257" width="8.85546875" style="116"/>
    <col min="10258" max="10258" width="10.42578125" style="116" customWidth="1"/>
    <col min="10259" max="10492" width="8.85546875" style="116"/>
    <col min="10493" max="10493" width="3.5703125" style="116" customWidth="1"/>
    <col min="10494" max="10494" width="7.42578125" style="116" customWidth="1"/>
    <col min="10495" max="10495" width="25" style="116" customWidth="1"/>
    <col min="10496" max="10496" width="39.28515625" style="116" customWidth="1"/>
    <col min="10497" max="10497" width="7.7109375" style="116" customWidth="1"/>
    <col min="10498" max="10498" width="10.85546875" style="116" bestFit="1" customWidth="1"/>
    <col min="10499" max="10499" width="8.7109375" style="116" customWidth="1"/>
    <col min="10500" max="10500" width="9.7109375" style="116" customWidth="1"/>
    <col min="10501" max="10503" width="8.85546875" style="116"/>
    <col min="10504" max="10504" width="10.140625" style="116" customWidth="1"/>
    <col min="10505" max="10513" width="8.85546875" style="116"/>
    <col min="10514" max="10514" width="10.42578125" style="116" customWidth="1"/>
    <col min="10515" max="10748" width="8.85546875" style="116"/>
    <col min="10749" max="10749" width="3.5703125" style="116" customWidth="1"/>
    <col min="10750" max="10750" width="7.42578125" style="116" customWidth="1"/>
    <col min="10751" max="10751" width="25" style="116" customWidth="1"/>
    <col min="10752" max="10752" width="39.28515625" style="116" customWidth="1"/>
    <col min="10753" max="10753" width="7.7109375" style="116" customWidth="1"/>
    <col min="10754" max="10754" width="10.85546875" style="116" bestFit="1" customWidth="1"/>
    <col min="10755" max="10755" width="8.7109375" style="116" customWidth="1"/>
    <col min="10756" max="10756" width="9.7109375" style="116" customWidth="1"/>
    <col min="10757" max="10759" width="8.85546875" style="116"/>
    <col min="10760" max="10760" width="10.140625" style="116" customWidth="1"/>
    <col min="10761" max="10769" width="8.85546875" style="116"/>
    <col min="10770" max="10770" width="10.42578125" style="116" customWidth="1"/>
    <col min="10771" max="11004" width="8.85546875" style="116"/>
    <col min="11005" max="11005" width="3.5703125" style="116" customWidth="1"/>
    <col min="11006" max="11006" width="7.42578125" style="116" customWidth="1"/>
    <col min="11007" max="11007" width="25" style="116" customWidth="1"/>
    <col min="11008" max="11008" width="39.28515625" style="116" customWidth="1"/>
    <col min="11009" max="11009" width="7.7109375" style="116" customWidth="1"/>
    <col min="11010" max="11010" width="10.85546875" style="116" bestFit="1" customWidth="1"/>
    <col min="11011" max="11011" width="8.7109375" style="116" customWidth="1"/>
    <col min="11012" max="11012" width="9.7109375" style="116" customWidth="1"/>
    <col min="11013" max="11015" width="8.85546875" style="116"/>
    <col min="11016" max="11016" width="10.140625" style="116" customWidth="1"/>
    <col min="11017" max="11025" width="8.85546875" style="116"/>
    <col min="11026" max="11026" width="10.42578125" style="116" customWidth="1"/>
    <col min="11027" max="11260" width="8.85546875" style="116"/>
    <col min="11261" max="11261" width="3.5703125" style="116" customWidth="1"/>
    <col min="11262" max="11262" width="7.42578125" style="116" customWidth="1"/>
    <col min="11263" max="11263" width="25" style="116" customWidth="1"/>
    <col min="11264" max="11264" width="39.28515625" style="116" customWidth="1"/>
    <col min="11265" max="11265" width="7.7109375" style="116" customWidth="1"/>
    <col min="11266" max="11266" width="10.85546875" style="116" bestFit="1" customWidth="1"/>
    <col min="11267" max="11267" width="8.7109375" style="116" customWidth="1"/>
    <col min="11268" max="11268" width="9.7109375" style="116" customWidth="1"/>
    <col min="11269" max="11271" width="8.85546875" style="116"/>
    <col min="11272" max="11272" width="10.140625" style="116" customWidth="1"/>
    <col min="11273" max="11281" width="8.85546875" style="116"/>
    <col min="11282" max="11282" width="10.42578125" style="116" customWidth="1"/>
    <col min="11283" max="11516" width="8.85546875" style="116"/>
    <col min="11517" max="11517" width="3.5703125" style="116" customWidth="1"/>
    <col min="11518" max="11518" width="7.42578125" style="116" customWidth="1"/>
    <col min="11519" max="11519" width="25" style="116" customWidth="1"/>
    <col min="11520" max="11520" width="39.28515625" style="116" customWidth="1"/>
    <col min="11521" max="11521" width="7.7109375" style="116" customWidth="1"/>
    <col min="11522" max="11522" width="10.85546875" style="116" bestFit="1" customWidth="1"/>
    <col min="11523" max="11523" width="8.7109375" style="116" customWidth="1"/>
    <col min="11524" max="11524" width="9.7109375" style="116" customWidth="1"/>
    <col min="11525" max="11527" width="8.85546875" style="116"/>
    <col min="11528" max="11528" width="10.140625" style="116" customWidth="1"/>
    <col min="11529" max="11537" width="8.85546875" style="116"/>
    <col min="11538" max="11538" width="10.42578125" style="116" customWidth="1"/>
    <col min="11539" max="11772" width="8.85546875" style="116"/>
    <col min="11773" max="11773" width="3.5703125" style="116" customWidth="1"/>
    <col min="11774" max="11774" width="7.42578125" style="116" customWidth="1"/>
    <col min="11775" max="11775" width="25" style="116" customWidth="1"/>
    <col min="11776" max="11776" width="39.28515625" style="116" customWidth="1"/>
    <col min="11777" max="11777" width="7.7109375" style="116" customWidth="1"/>
    <col min="11778" max="11778" width="10.85546875" style="116" bestFit="1" customWidth="1"/>
    <col min="11779" max="11779" width="8.7109375" style="116" customWidth="1"/>
    <col min="11780" max="11780" width="9.7109375" style="116" customWidth="1"/>
    <col min="11781" max="11783" width="8.85546875" style="116"/>
    <col min="11784" max="11784" width="10.140625" style="116" customWidth="1"/>
    <col min="11785" max="11793" width="8.85546875" style="116"/>
    <col min="11794" max="11794" width="10.42578125" style="116" customWidth="1"/>
    <col min="11795" max="12028" width="8.85546875" style="116"/>
    <col min="12029" max="12029" width="3.5703125" style="116" customWidth="1"/>
    <col min="12030" max="12030" width="7.42578125" style="116" customWidth="1"/>
    <col min="12031" max="12031" width="25" style="116" customWidth="1"/>
    <col min="12032" max="12032" width="39.28515625" style="116" customWidth="1"/>
    <col min="12033" max="12033" width="7.7109375" style="116" customWidth="1"/>
    <col min="12034" max="12034" width="10.85546875" style="116" bestFit="1" customWidth="1"/>
    <col min="12035" max="12035" width="8.7109375" style="116" customWidth="1"/>
    <col min="12036" max="12036" width="9.7109375" style="116" customWidth="1"/>
    <col min="12037" max="12039" width="8.85546875" style="116"/>
    <col min="12040" max="12040" width="10.140625" style="116" customWidth="1"/>
    <col min="12041" max="12049" width="8.85546875" style="116"/>
    <col min="12050" max="12050" width="10.42578125" style="116" customWidth="1"/>
    <col min="12051" max="12284" width="8.85546875" style="116"/>
    <col min="12285" max="12285" width="3.5703125" style="116" customWidth="1"/>
    <col min="12286" max="12286" width="7.42578125" style="116" customWidth="1"/>
    <col min="12287" max="12287" width="25" style="116" customWidth="1"/>
    <col min="12288" max="12288" width="39.28515625" style="116" customWidth="1"/>
    <col min="12289" max="12289" width="7.7109375" style="116" customWidth="1"/>
    <col min="12290" max="12290" width="10.85546875" style="116" bestFit="1" customWidth="1"/>
    <col min="12291" max="12291" width="8.7109375" style="116" customWidth="1"/>
    <col min="12292" max="12292" width="9.7109375" style="116" customWidth="1"/>
    <col min="12293" max="12295" width="8.85546875" style="116"/>
    <col min="12296" max="12296" width="10.140625" style="116" customWidth="1"/>
    <col min="12297" max="12305" width="8.85546875" style="116"/>
    <col min="12306" max="12306" width="10.42578125" style="116" customWidth="1"/>
    <col min="12307" max="12540" width="8.85546875" style="116"/>
    <col min="12541" max="12541" width="3.5703125" style="116" customWidth="1"/>
    <col min="12542" max="12542" width="7.42578125" style="116" customWidth="1"/>
    <col min="12543" max="12543" width="25" style="116" customWidth="1"/>
    <col min="12544" max="12544" width="39.28515625" style="116" customWidth="1"/>
    <col min="12545" max="12545" width="7.7109375" style="116" customWidth="1"/>
    <col min="12546" max="12546" width="10.85546875" style="116" bestFit="1" customWidth="1"/>
    <col min="12547" max="12547" width="8.7109375" style="116" customWidth="1"/>
    <col min="12548" max="12548" width="9.7109375" style="116" customWidth="1"/>
    <col min="12549" max="12551" width="8.85546875" style="116"/>
    <col min="12552" max="12552" width="10.140625" style="116" customWidth="1"/>
    <col min="12553" max="12561" width="8.85546875" style="116"/>
    <col min="12562" max="12562" width="10.42578125" style="116" customWidth="1"/>
    <col min="12563" max="12796" width="8.85546875" style="116"/>
    <col min="12797" max="12797" width="3.5703125" style="116" customWidth="1"/>
    <col min="12798" max="12798" width="7.42578125" style="116" customWidth="1"/>
    <col min="12799" max="12799" width="25" style="116" customWidth="1"/>
    <col min="12800" max="12800" width="39.28515625" style="116" customWidth="1"/>
    <col min="12801" max="12801" width="7.7109375" style="116" customWidth="1"/>
    <col min="12802" max="12802" width="10.85546875" style="116" bestFit="1" customWidth="1"/>
    <col min="12803" max="12803" width="8.7109375" style="116" customWidth="1"/>
    <col min="12804" max="12804" width="9.7109375" style="116" customWidth="1"/>
    <col min="12805" max="12807" width="8.85546875" style="116"/>
    <col min="12808" max="12808" width="10.140625" style="116" customWidth="1"/>
    <col min="12809" max="12817" width="8.85546875" style="116"/>
    <col min="12818" max="12818" width="10.42578125" style="116" customWidth="1"/>
    <col min="12819" max="13052" width="8.85546875" style="116"/>
    <col min="13053" max="13053" width="3.5703125" style="116" customWidth="1"/>
    <col min="13054" max="13054" width="7.42578125" style="116" customWidth="1"/>
    <col min="13055" max="13055" width="25" style="116" customWidth="1"/>
    <col min="13056" max="13056" width="39.28515625" style="116" customWidth="1"/>
    <col min="13057" max="13057" width="7.7109375" style="116" customWidth="1"/>
    <col min="13058" max="13058" width="10.85546875" style="116" bestFit="1" customWidth="1"/>
    <col min="13059" max="13059" width="8.7109375" style="116" customWidth="1"/>
    <col min="13060" max="13060" width="9.7109375" style="116" customWidth="1"/>
    <col min="13061" max="13063" width="8.85546875" style="116"/>
    <col min="13064" max="13064" width="10.140625" style="116" customWidth="1"/>
    <col min="13065" max="13073" width="8.85546875" style="116"/>
    <col min="13074" max="13074" width="10.42578125" style="116" customWidth="1"/>
    <col min="13075" max="13308" width="8.85546875" style="116"/>
    <col min="13309" max="13309" width="3.5703125" style="116" customWidth="1"/>
    <col min="13310" max="13310" width="7.42578125" style="116" customWidth="1"/>
    <col min="13311" max="13311" width="25" style="116" customWidth="1"/>
    <col min="13312" max="13312" width="39.28515625" style="116" customWidth="1"/>
    <col min="13313" max="13313" width="7.7109375" style="116" customWidth="1"/>
    <col min="13314" max="13314" width="10.85546875" style="116" bestFit="1" customWidth="1"/>
    <col min="13315" max="13315" width="8.7109375" style="116" customWidth="1"/>
    <col min="13316" max="13316" width="9.7109375" style="116" customWidth="1"/>
    <col min="13317" max="13319" width="8.85546875" style="116"/>
    <col min="13320" max="13320" width="10.140625" style="116" customWidth="1"/>
    <col min="13321" max="13329" width="8.85546875" style="116"/>
    <col min="13330" max="13330" width="10.42578125" style="116" customWidth="1"/>
    <col min="13331" max="13564" width="8.85546875" style="116"/>
    <col min="13565" max="13565" width="3.5703125" style="116" customWidth="1"/>
    <col min="13566" max="13566" width="7.42578125" style="116" customWidth="1"/>
    <col min="13567" max="13567" width="25" style="116" customWidth="1"/>
    <col min="13568" max="13568" width="39.28515625" style="116" customWidth="1"/>
    <col min="13569" max="13569" width="7.7109375" style="116" customWidth="1"/>
    <col min="13570" max="13570" width="10.85546875" style="116" bestFit="1" customWidth="1"/>
    <col min="13571" max="13571" width="8.7109375" style="116" customWidth="1"/>
    <col min="13572" max="13572" width="9.7109375" style="116" customWidth="1"/>
    <col min="13573" max="13575" width="8.85546875" style="116"/>
    <col min="13576" max="13576" width="10.140625" style="116" customWidth="1"/>
    <col min="13577" max="13585" width="8.85546875" style="116"/>
    <col min="13586" max="13586" width="10.42578125" style="116" customWidth="1"/>
    <col min="13587" max="13820" width="8.85546875" style="116"/>
    <col min="13821" max="13821" width="3.5703125" style="116" customWidth="1"/>
    <col min="13822" max="13822" width="7.42578125" style="116" customWidth="1"/>
    <col min="13823" max="13823" width="25" style="116" customWidth="1"/>
    <col min="13824" max="13824" width="39.28515625" style="116" customWidth="1"/>
    <col min="13825" max="13825" width="7.7109375" style="116" customWidth="1"/>
    <col min="13826" max="13826" width="10.85546875" style="116" bestFit="1" customWidth="1"/>
    <col min="13827" max="13827" width="8.7109375" style="116" customWidth="1"/>
    <col min="13828" max="13828" width="9.7109375" style="116" customWidth="1"/>
    <col min="13829" max="13831" width="8.85546875" style="116"/>
    <col min="13832" max="13832" width="10.140625" style="116" customWidth="1"/>
    <col min="13833" max="13841" width="8.85546875" style="116"/>
    <col min="13842" max="13842" width="10.42578125" style="116" customWidth="1"/>
    <col min="13843" max="14076" width="8.85546875" style="116"/>
    <col min="14077" max="14077" width="3.5703125" style="116" customWidth="1"/>
    <col min="14078" max="14078" width="7.42578125" style="116" customWidth="1"/>
    <col min="14079" max="14079" width="25" style="116" customWidth="1"/>
    <col min="14080" max="14080" width="39.28515625" style="116" customWidth="1"/>
    <col min="14081" max="14081" width="7.7109375" style="116" customWidth="1"/>
    <col min="14082" max="14082" width="10.85546875" style="116" bestFit="1" customWidth="1"/>
    <col min="14083" max="14083" width="8.7109375" style="116" customWidth="1"/>
    <col min="14084" max="14084" width="9.7109375" style="116" customWidth="1"/>
    <col min="14085" max="14087" width="8.85546875" style="116"/>
    <col min="14088" max="14088" width="10.140625" style="116" customWidth="1"/>
    <col min="14089" max="14097" width="8.85546875" style="116"/>
    <col min="14098" max="14098" width="10.42578125" style="116" customWidth="1"/>
    <col min="14099" max="14332" width="8.85546875" style="116"/>
    <col min="14333" max="14333" width="3.5703125" style="116" customWidth="1"/>
    <col min="14334" max="14334" width="7.42578125" style="116" customWidth="1"/>
    <col min="14335" max="14335" width="25" style="116" customWidth="1"/>
    <col min="14336" max="14336" width="39.28515625" style="116" customWidth="1"/>
    <col min="14337" max="14337" width="7.7109375" style="116" customWidth="1"/>
    <col min="14338" max="14338" width="10.85546875" style="116" bestFit="1" customWidth="1"/>
    <col min="14339" max="14339" width="8.7109375" style="116" customWidth="1"/>
    <col min="14340" max="14340" width="9.7109375" style="116" customWidth="1"/>
    <col min="14341" max="14343" width="8.85546875" style="116"/>
    <col min="14344" max="14344" width="10.140625" style="116" customWidth="1"/>
    <col min="14345" max="14353" width="8.85546875" style="116"/>
    <col min="14354" max="14354" width="10.42578125" style="116" customWidth="1"/>
    <col min="14355" max="14588" width="8.85546875" style="116"/>
    <col min="14589" max="14589" width="3.5703125" style="116" customWidth="1"/>
    <col min="14590" max="14590" width="7.42578125" style="116" customWidth="1"/>
    <col min="14591" max="14591" width="25" style="116" customWidth="1"/>
    <col min="14592" max="14592" width="39.28515625" style="116" customWidth="1"/>
    <col min="14593" max="14593" width="7.7109375" style="116" customWidth="1"/>
    <col min="14594" max="14594" width="10.85546875" style="116" bestFit="1" customWidth="1"/>
    <col min="14595" max="14595" width="8.7109375" style="116" customWidth="1"/>
    <col min="14596" max="14596" width="9.7109375" style="116" customWidth="1"/>
    <col min="14597" max="14599" width="8.85546875" style="116"/>
    <col min="14600" max="14600" width="10.140625" style="116" customWidth="1"/>
    <col min="14601" max="14609" width="8.85546875" style="116"/>
    <col min="14610" max="14610" width="10.42578125" style="116" customWidth="1"/>
    <col min="14611" max="14844" width="8.85546875" style="116"/>
    <col min="14845" max="14845" width="3.5703125" style="116" customWidth="1"/>
    <col min="14846" max="14846" width="7.42578125" style="116" customWidth="1"/>
    <col min="14847" max="14847" width="25" style="116" customWidth="1"/>
    <col min="14848" max="14848" width="39.28515625" style="116" customWidth="1"/>
    <col min="14849" max="14849" width="7.7109375" style="116" customWidth="1"/>
    <col min="14850" max="14850" width="10.85546875" style="116" bestFit="1" customWidth="1"/>
    <col min="14851" max="14851" width="8.7109375" style="116" customWidth="1"/>
    <col min="14852" max="14852" width="9.7109375" style="116" customWidth="1"/>
    <col min="14853" max="14855" width="8.85546875" style="116"/>
    <col min="14856" max="14856" width="10.140625" style="116" customWidth="1"/>
    <col min="14857" max="14865" width="8.85546875" style="116"/>
    <col min="14866" max="14866" width="10.42578125" style="116" customWidth="1"/>
    <col min="14867" max="15100" width="8.85546875" style="116"/>
    <col min="15101" max="15101" width="3.5703125" style="116" customWidth="1"/>
    <col min="15102" max="15102" width="7.42578125" style="116" customWidth="1"/>
    <col min="15103" max="15103" width="25" style="116" customWidth="1"/>
    <col min="15104" max="15104" width="39.28515625" style="116" customWidth="1"/>
    <col min="15105" max="15105" width="7.7109375" style="116" customWidth="1"/>
    <col min="15106" max="15106" width="10.85546875" style="116" bestFit="1" customWidth="1"/>
    <col min="15107" max="15107" width="8.7109375" style="116" customWidth="1"/>
    <col min="15108" max="15108" width="9.7109375" style="116" customWidth="1"/>
    <col min="15109" max="15111" width="8.85546875" style="116"/>
    <col min="15112" max="15112" width="10.140625" style="116" customWidth="1"/>
    <col min="15113" max="15121" width="8.85546875" style="116"/>
    <col min="15122" max="15122" width="10.42578125" style="116" customWidth="1"/>
    <col min="15123" max="15356" width="8.85546875" style="116"/>
    <col min="15357" max="15357" width="3.5703125" style="116" customWidth="1"/>
    <col min="15358" max="15358" width="7.42578125" style="116" customWidth="1"/>
    <col min="15359" max="15359" width="25" style="116" customWidth="1"/>
    <col min="15360" max="15360" width="39.28515625" style="116" customWidth="1"/>
    <col min="15361" max="15361" width="7.7109375" style="116" customWidth="1"/>
    <col min="15362" max="15362" width="10.85546875" style="116" bestFit="1" customWidth="1"/>
    <col min="15363" max="15363" width="8.7109375" style="116" customWidth="1"/>
    <col min="15364" max="15364" width="9.7109375" style="116" customWidth="1"/>
    <col min="15365" max="15367" width="8.85546875" style="116"/>
    <col min="15368" max="15368" width="10.140625" style="116" customWidth="1"/>
    <col min="15369" max="15377" width="8.85546875" style="116"/>
    <col min="15378" max="15378" width="10.42578125" style="116" customWidth="1"/>
    <col min="15379" max="15612" width="8.85546875" style="116"/>
    <col min="15613" max="15613" width="3.5703125" style="116" customWidth="1"/>
    <col min="15614" max="15614" width="7.42578125" style="116" customWidth="1"/>
    <col min="15615" max="15615" width="25" style="116" customWidth="1"/>
    <col min="15616" max="15616" width="39.28515625" style="116" customWidth="1"/>
    <col min="15617" max="15617" width="7.7109375" style="116" customWidth="1"/>
    <col min="15618" max="15618" width="10.85546875" style="116" bestFit="1" customWidth="1"/>
    <col min="15619" max="15619" width="8.7109375" style="116" customWidth="1"/>
    <col min="15620" max="15620" width="9.7109375" style="116" customWidth="1"/>
    <col min="15621" max="15623" width="8.85546875" style="116"/>
    <col min="15624" max="15624" width="10.140625" style="116" customWidth="1"/>
    <col min="15625" max="15633" width="8.85546875" style="116"/>
    <col min="15634" max="15634" width="10.42578125" style="116" customWidth="1"/>
    <col min="15635" max="15868" width="8.85546875" style="116"/>
    <col min="15869" max="15869" width="3.5703125" style="116" customWidth="1"/>
    <col min="15870" max="15870" width="7.42578125" style="116" customWidth="1"/>
    <col min="15871" max="15871" width="25" style="116" customWidth="1"/>
    <col min="15872" max="15872" width="39.28515625" style="116" customWidth="1"/>
    <col min="15873" max="15873" width="7.7109375" style="116" customWidth="1"/>
    <col min="15874" max="15874" width="10.85546875" style="116" bestFit="1" customWidth="1"/>
    <col min="15875" max="15875" width="8.7109375" style="116" customWidth="1"/>
    <col min="15876" max="15876" width="9.7109375" style="116" customWidth="1"/>
    <col min="15877" max="15879" width="8.85546875" style="116"/>
    <col min="15880" max="15880" width="10.140625" style="116" customWidth="1"/>
    <col min="15881" max="15889" width="8.85546875" style="116"/>
    <col min="15890" max="15890" width="10.42578125" style="116" customWidth="1"/>
    <col min="15891" max="16124" width="8.85546875" style="116"/>
    <col min="16125" max="16125" width="3.5703125" style="116" customWidth="1"/>
    <col min="16126" max="16126" width="7.42578125" style="116" customWidth="1"/>
    <col min="16127" max="16127" width="25" style="116" customWidth="1"/>
    <col min="16128" max="16128" width="39.28515625" style="116" customWidth="1"/>
    <col min="16129" max="16129" width="7.7109375" style="116" customWidth="1"/>
    <col min="16130" max="16130" width="10.85546875" style="116" bestFit="1" customWidth="1"/>
    <col min="16131" max="16131" width="8.7109375" style="116" customWidth="1"/>
    <col min="16132" max="16132" width="9.7109375" style="116" customWidth="1"/>
    <col min="16133" max="16135" width="8.85546875" style="116"/>
    <col min="16136" max="16136" width="10.140625" style="116" customWidth="1"/>
    <col min="16137" max="16145" width="8.85546875" style="116"/>
    <col min="16146" max="16146" width="10.42578125" style="116" customWidth="1"/>
    <col min="16147" max="16384" width="8.85546875" style="116"/>
  </cols>
  <sheetData>
    <row r="1" spans="2:26" ht="18.75" x14ac:dyDescent="0.3">
      <c r="B1" s="115" t="s">
        <v>10006</v>
      </c>
      <c r="D1" s="117"/>
      <c r="E1" s="117"/>
    </row>
    <row r="2" spans="2:26" ht="19.5" thickBot="1" x14ac:dyDescent="0.35">
      <c r="B2" s="119"/>
      <c r="C2" s="115"/>
      <c r="D2" s="117"/>
      <c r="E2" s="117"/>
    </row>
    <row r="3" spans="2:26" ht="16.5" thickBot="1" x14ac:dyDescent="0.3">
      <c r="B3" s="120" t="s">
        <v>10007</v>
      </c>
      <c r="C3" s="121" t="s">
        <v>10008</v>
      </c>
      <c r="D3" s="121" t="s">
        <v>10009</v>
      </c>
      <c r="E3" s="122" t="s">
        <v>10010</v>
      </c>
      <c r="F3" s="122" t="s">
        <v>10011</v>
      </c>
      <c r="G3" s="123" t="s">
        <v>10012</v>
      </c>
      <c r="H3" s="124" t="s">
        <v>10013</v>
      </c>
    </row>
    <row r="4" spans="2:26" ht="14.45" customHeight="1" x14ac:dyDescent="0.25">
      <c r="B4" s="125"/>
      <c r="C4" s="126" t="s">
        <v>10014</v>
      </c>
      <c r="D4" s="127" t="s">
        <v>10015</v>
      </c>
      <c r="E4" s="128"/>
      <c r="F4" s="128"/>
      <c r="G4" s="129"/>
      <c r="H4" s="130">
        <v>17</v>
      </c>
      <c r="I4" s="131"/>
    </row>
    <row r="5" spans="2:26" ht="14.45" customHeight="1" x14ac:dyDescent="0.25">
      <c r="B5" s="125"/>
      <c r="C5" s="126" t="s">
        <v>10016</v>
      </c>
      <c r="D5" s="127" t="s">
        <v>10015</v>
      </c>
      <c r="E5" s="132"/>
      <c r="F5" s="132"/>
      <c r="G5" s="133"/>
      <c r="H5" s="130">
        <v>17</v>
      </c>
      <c r="I5" s="131"/>
    </row>
    <row r="6" spans="2:26" ht="14.45" customHeight="1" x14ac:dyDescent="0.25">
      <c r="B6" s="125"/>
      <c r="C6" s="134" t="s">
        <v>10017</v>
      </c>
      <c r="D6" s="135" t="s">
        <v>10018</v>
      </c>
      <c r="E6" s="132"/>
      <c r="F6" s="132"/>
      <c r="G6" s="133"/>
      <c r="H6" s="130">
        <v>17</v>
      </c>
      <c r="I6" s="131"/>
    </row>
    <row r="7" spans="2:26" ht="14.45" customHeight="1" x14ac:dyDescent="0.25">
      <c r="B7" s="125"/>
      <c r="C7" s="126" t="s">
        <v>10019</v>
      </c>
      <c r="D7" s="127" t="s">
        <v>10018</v>
      </c>
      <c r="E7" s="132"/>
      <c r="F7" s="132"/>
      <c r="G7" s="133"/>
      <c r="H7" s="130">
        <v>17</v>
      </c>
      <c r="I7" s="131"/>
    </row>
    <row r="8" spans="2:26" ht="14.45" customHeight="1" x14ac:dyDescent="0.25">
      <c r="B8" s="125"/>
      <c r="C8" s="126" t="s">
        <v>10020</v>
      </c>
      <c r="D8" s="127" t="s">
        <v>10018</v>
      </c>
      <c r="E8" s="132"/>
      <c r="F8" s="132"/>
      <c r="G8" s="133"/>
      <c r="H8" s="130">
        <v>17</v>
      </c>
      <c r="I8" s="131"/>
    </row>
    <row r="9" spans="2:26" ht="14.45" customHeight="1" thickBot="1" x14ac:dyDescent="0.3">
      <c r="B9" s="125"/>
      <c r="C9" s="136" t="s">
        <v>10021</v>
      </c>
      <c r="D9" s="137" t="s">
        <v>10022</v>
      </c>
      <c r="E9" s="132"/>
      <c r="F9" s="132"/>
      <c r="G9" s="138"/>
      <c r="H9" s="139">
        <v>17</v>
      </c>
      <c r="I9" s="131"/>
    </row>
    <row r="10" spans="2:26" ht="14.45" customHeight="1" x14ac:dyDescent="0.25">
      <c r="B10" s="140"/>
      <c r="C10" s="141"/>
      <c r="D10" s="142"/>
      <c r="E10" s="143"/>
      <c r="F10" s="143"/>
      <c r="G10" s="143"/>
      <c r="H10" s="131"/>
      <c r="I10" s="131"/>
    </row>
    <row r="11" spans="2:26" ht="18.75" x14ac:dyDescent="0.3">
      <c r="B11" s="115" t="s">
        <v>10023</v>
      </c>
      <c r="D11" s="117"/>
      <c r="E11" s="117"/>
      <c r="I11" s="131"/>
      <c r="L11" s="250"/>
      <c r="M11" s="250"/>
      <c r="N11" s="250"/>
      <c r="O11" s="250"/>
      <c r="R11" s="144"/>
      <c r="V11" s="250"/>
      <c r="W11" s="250"/>
      <c r="X11" s="250"/>
      <c r="Y11" s="250"/>
    </row>
    <row r="12" spans="2:26" ht="19.5" thickBot="1" x14ac:dyDescent="0.35">
      <c r="B12" s="119"/>
      <c r="C12" s="115"/>
      <c r="D12" s="117"/>
      <c r="E12" s="117"/>
      <c r="I12" s="131"/>
      <c r="R12" s="145"/>
    </row>
    <row r="13" spans="2:26" ht="16.5" thickBot="1" x14ac:dyDescent="0.3">
      <c r="B13" s="146" t="s">
        <v>10007</v>
      </c>
      <c r="C13" s="121" t="s">
        <v>10008</v>
      </c>
      <c r="D13" s="121" t="s">
        <v>10009</v>
      </c>
      <c r="E13" s="122" t="s">
        <v>10010</v>
      </c>
      <c r="F13" s="122" t="s">
        <v>10011</v>
      </c>
      <c r="G13" s="123" t="s">
        <v>10012</v>
      </c>
      <c r="H13" s="124" t="s">
        <v>10013</v>
      </c>
      <c r="R13" s="250"/>
      <c r="S13" s="250"/>
    </row>
    <row r="14" spans="2:26" ht="15" x14ac:dyDescent="0.25">
      <c r="B14" s="130"/>
      <c r="C14" s="126" t="s">
        <v>10024</v>
      </c>
      <c r="D14" s="127" t="s">
        <v>10015</v>
      </c>
      <c r="E14" s="147"/>
      <c r="F14" s="147"/>
      <c r="G14" s="133"/>
      <c r="H14" s="148">
        <v>13</v>
      </c>
    </row>
    <row r="15" spans="2:26" ht="15" x14ac:dyDescent="0.25">
      <c r="B15" s="130"/>
      <c r="C15" s="126" t="s">
        <v>10025</v>
      </c>
      <c r="D15" s="127" t="s">
        <v>10015</v>
      </c>
      <c r="E15" s="147"/>
      <c r="F15" s="147"/>
      <c r="G15" s="133"/>
      <c r="H15" s="148">
        <v>13</v>
      </c>
    </row>
    <row r="16" spans="2:26" ht="15.75" x14ac:dyDescent="0.25">
      <c r="B16" s="130"/>
      <c r="C16" s="126" t="s">
        <v>10026</v>
      </c>
      <c r="D16" s="127" t="s">
        <v>10015</v>
      </c>
      <c r="E16" s="147"/>
      <c r="F16" s="147"/>
      <c r="G16" s="133"/>
      <c r="H16" s="148">
        <v>13</v>
      </c>
      <c r="K16" s="149"/>
      <c r="L16" s="149"/>
      <c r="O16" s="250"/>
      <c r="P16" s="250"/>
      <c r="R16" s="150"/>
      <c r="U16" s="149"/>
      <c r="V16" s="149"/>
      <c r="Y16" s="250"/>
      <c r="Z16" s="250"/>
    </row>
    <row r="17" spans="2:26" ht="15.75" x14ac:dyDescent="0.25">
      <c r="B17" s="130"/>
      <c r="C17" s="134" t="s">
        <v>10027</v>
      </c>
      <c r="D17" s="135" t="s">
        <v>10018</v>
      </c>
      <c r="E17" s="147"/>
      <c r="F17" s="147"/>
      <c r="G17" s="133"/>
      <c r="H17" s="151">
        <v>13</v>
      </c>
      <c r="K17" s="149"/>
      <c r="L17" s="149"/>
      <c r="O17" s="250"/>
      <c r="P17" s="250"/>
      <c r="R17" s="150"/>
      <c r="U17" s="149"/>
      <c r="V17" s="149"/>
      <c r="Y17" s="250"/>
      <c r="Z17" s="250"/>
    </row>
    <row r="18" spans="2:26" ht="15.75" x14ac:dyDescent="0.25">
      <c r="B18" s="130"/>
      <c r="C18" s="126" t="s">
        <v>10028</v>
      </c>
      <c r="D18" s="127" t="s">
        <v>10018</v>
      </c>
      <c r="E18" s="147"/>
      <c r="F18" s="147"/>
      <c r="G18" s="133"/>
      <c r="H18" s="148">
        <v>13</v>
      </c>
      <c r="K18" s="152"/>
      <c r="L18" s="149"/>
      <c r="O18" s="250"/>
      <c r="P18" s="250"/>
      <c r="R18" s="153"/>
      <c r="U18" s="152"/>
      <c r="V18" s="149"/>
      <c r="Y18" s="250"/>
      <c r="Z18" s="250"/>
    </row>
    <row r="19" spans="2:26" ht="15.75" x14ac:dyDescent="0.25">
      <c r="B19" s="130"/>
      <c r="C19" s="126" t="s">
        <v>10029</v>
      </c>
      <c r="D19" s="127" t="s">
        <v>10018</v>
      </c>
      <c r="E19" s="147"/>
      <c r="F19" s="147"/>
      <c r="G19" s="133"/>
      <c r="H19" s="148">
        <v>14</v>
      </c>
      <c r="K19" s="149"/>
      <c r="L19" s="150"/>
      <c r="O19" s="250"/>
      <c r="P19" s="250"/>
      <c r="R19" s="149"/>
      <c r="U19" s="149"/>
      <c r="V19" s="150"/>
      <c r="Y19" s="250"/>
      <c r="Z19" s="250"/>
    </row>
    <row r="20" spans="2:26" ht="15.75" x14ac:dyDescent="0.25">
      <c r="B20" s="130"/>
      <c r="C20" s="126" t="s">
        <v>10030</v>
      </c>
      <c r="D20" s="127" t="s">
        <v>10018</v>
      </c>
      <c r="E20" s="147"/>
      <c r="F20" s="147"/>
      <c r="G20" s="133"/>
      <c r="H20" s="148">
        <v>14</v>
      </c>
      <c r="K20" s="149"/>
      <c r="L20" s="150"/>
      <c r="O20" s="250"/>
      <c r="P20" s="250"/>
      <c r="R20" s="149"/>
      <c r="U20" s="149"/>
      <c r="V20" s="150"/>
      <c r="Y20" s="250"/>
      <c r="Z20" s="250"/>
    </row>
    <row r="21" spans="2:26" ht="15.75" x14ac:dyDescent="0.25">
      <c r="B21" s="130"/>
      <c r="C21" s="126" t="s">
        <v>10031</v>
      </c>
      <c r="D21" s="127" t="s">
        <v>10018</v>
      </c>
      <c r="E21" s="147"/>
      <c r="F21" s="147"/>
      <c r="G21" s="133"/>
      <c r="H21" s="148">
        <v>14</v>
      </c>
      <c r="K21" s="149"/>
      <c r="L21" s="150"/>
      <c r="O21" s="250"/>
      <c r="P21" s="250"/>
      <c r="R21" s="150"/>
      <c r="U21" s="149"/>
      <c r="V21" s="150"/>
      <c r="Y21" s="250"/>
      <c r="Z21" s="250"/>
    </row>
    <row r="22" spans="2:26" ht="15" x14ac:dyDescent="0.25">
      <c r="B22" s="130"/>
      <c r="C22" s="126" t="s">
        <v>10032</v>
      </c>
      <c r="D22" s="127" t="s">
        <v>10018</v>
      </c>
      <c r="E22" s="147"/>
      <c r="F22" s="147"/>
      <c r="G22" s="133"/>
      <c r="H22" s="148">
        <v>14</v>
      </c>
      <c r="K22" s="154"/>
      <c r="O22" s="250"/>
      <c r="P22" s="250"/>
      <c r="U22" s="154"/>
      <c r="Y22" s="250"/>
      <c r="Z22" s="250"/>
    </row>
    <row r="23" spans="2:26" ht="15" x14ac:dyDescent="0.25">
      <c r="B23" s="130"/>
      <c r="C23" s="126" t="s">
        <v>10033</v>
      </c>
      <c r="D23" s="127" t="s">
        <v>10018</v>
      </c>
      <c r="E23" s="147"/>
      <c r="F23" s="147"/>
      <c r="G23" s="133"/>
      <c r="H23" s="148">
        <v>14</v>
      </c>
      <c r="O23" s="250"/>
      <c r="P23" s="250"/>
      <c r="R23" s="250"/>
      <c r="S23" s="250"/>
      <c r="T23" s="250"/>
      <c r="V23" s="250"/>
      <c r="W23" s="250"/>
      <c r="X23" s="250"/>
      <c r="Y23" s="250"/>
      <c r="Z23" s="250"/>
    </row>
    <row r="24" spans="2:26" ht="15" x14ac:dyDescent="0.25">
      <c r="B24" s="130"/>
      <c r="C24" s="134" t="s">
        <v>10034</v>
      </c>
      <c r="D24" s="135" t="s">
        <v>10022</v>
      </c>
      <c r="E24" s="147"/>
      <c r="F24" s="147"/>
      <c r="G24" s="133"/>
      <c r="H24" s="148">
        <v>15</v>
      </c>
      <c r="R24" s="250"/>
      <c r="S24" s="250"/>
      <c r="T24" s="250"/>
      <c r="U24" s="250"/>
      <c r="V24" s="250"/>
      <c r="W24" s="250"/>
      <c r="X24" s="250"/>
      <c r="Y24" s="250"/>
      <c r="Z24" s="250"/>
    </row>
    <row r="25" spans="2:26" ht="15" x14ac:dyDescent="0.25">
      <c r="B25" s="130"/>
      <c r="C25" s="126" t="s">
        <v>10035</v>
      </c>
      <c r="D25" s="127" t="s">
        <v>10022</v>
      </c>
      <c r="E25" s="147"/>
      <c r="F25" s="147"/>
      <c r="G25" s="133"/>
      <c r="H25" s="148">
        <v>15</v>
      </c>
      <c r="R25" s="250"/>
      <c r="S25" s="250"/>
      <c r="T25" s="250"/>
      <c r="U25" s="250"/>
      <c r="V25" s="250"/>
      <c r="W25" s="250"/>
      <c r="X25" s="250"/>
      <c r="Y25" s="250"/>
      <c r="Z25" s="250"/>
    </row>
    <row r="26" spans="2:26" ht="15" x14ac:dyDescent="0.25">
      <c r="B26" s="130"/>
      <c r="C26" s="126" t="s">
        <v>10036</v>
      </c>
      <c r="D26" s="127" t="s">
        <v>10022</v>
      </c>
      <c r="E26" s="147"/>
      <c r="F26" s="147"/>
      <c r="G26" s="133"/>
      <c r="H26" s="148">
        <v>15</v>
      </c>
      <c r="R26" s="250"/>
      <c r="S26" s="250"/>
      <c r="T26" s="250"/>
      <c r="U26" s="250"/>
      <c r="V26" s="250"/>
      <c r="W26" s="250"/>
      <c r="X26" s="250"/>
      <c r="Y26" s="250"/>
      <c r="Z26" s="250"/>
    </row>
    <row r="27" spans="2:26" ht="15" x14ac:dyDescent="0.25">
      <c r="B27" s="130"/>
      <c r="C27" s="126" t="s">
        <v>10037</v>
      </c>
      <c r="D27" s="127" t="s">
        <v>10022</v>
      </c>
      <c r="E27" s="147"/>
      <c r="F27" s="147"/>
      <c r="G27" s="133"/>
      <c r="H27" s="130">
        <v>15</v>
      </c>
      <c r="R27" s="250"/>
      <c r="S27" s="250"/>
      <c r="T27" s="250"/>
      <c r="U27" s="250"/>
      <c r="V27" s="250"/>
      <c r="W27" s="250"/>
      <c r="X27" s="250"/>
      <c r="Y27" s="250"/>
      <c r="Z27" s="250"/>
    </row>
    <row r="28" spans="2:26" ht="15" x14ac:dyDescent="0.25">
      <c r="B28" s="130"/>
      <c r="C28" s="126" t="s">
        <v>10038</v>
      </c>
      <c r="D28" s="127" t="s">
        <v>10022</v>
      </c>
      <c r="E28" s="147"/>
      <c r="F28" s="147"/>
      <c r="G28" s="133"/>
      <c r="H28" s="130">
        <v>15</v>
      </c>
      <c r="R28" s="250"/>
      <c r="S28" s="250"/>
      <c r="T28" s="250"/>
      <c r="U28" s="250"/>
      <c r="V28" s="250"/>
      <c r="W28" s="250"/>
      <c r="X28" s="250"/>
      <c r="Y28" s="250"/>
      <c r="Z28" s="250"/>
    </row>
    <row r="29" spans="2:26" ht="15" x14ac:dyDescent="0.25">
      <c r="B29" s="130"/>
      <c r="C29" s="155" t="s">
        <v>10039</v>
      </c>
      <c r="D29" s="156" t="s">
        <v>10040</v>
      </c>
      <c r="E29" s="147"/>
      <c r="F29" s="147"/>
      <c r="G29" s="133"/>
      <c r="H29" s="130">
        <v>16</v>
      </c>
      <c r="R29" s="250"/>
      <c r="S29" s="250"/>
      <c r="T29" s="250"/>
      <c r="U29" s="250"/>
      <c r="V29" s="250"/>
      <c r="W29" s="250"/>
      <c r="X29" s="250"/>
      <c r="Y29" s="250"/>
      <c r="Z29" s="250"/>
    </row>
    <row r="30" spans="2:26" ht="15" x14ac:dyDescent="0.25">
      <c r="B30" s="130"/>
      <c r="C30" s="155" t="s">
        <v>10041</v>
      </c>
      <c r="D30" s="156" t="s">
        <v>10040</v>
      </c>
      <c r="E30" s="147"/>
      <c r="F30" s="147"/>
      <c r="G30" s="133"/>
      <c r="H30" s="130">
        <v>16</v>
      </c>
      <c r="R30" s="250"/>
      <c r="S30" s="250"/>
      <c r="T30" s="250"/>
      <c r="U30" s="250"/>
      <c r="V30" s="250"/>
      <c r="W30" s="250"/>
      <c r="X30" s="250"/>
      <c r="Y30" s="250"/>
      <c r="Z30" s="250"/>
    </row>
    <row r="31" spans="2:26" ht="15" x14ac:dyDescent="0.25">
      <c r="B31" s="130"/>
      <c r="C31" s="155" t="s">
        <v>10042</v>
      </c>
      <c r="D31" s="156" t="s">
        <v>10040</v>
      </c>
      <c r="E31" s="147"/>
      <c r="F31" s="147"/>
      <c r="G31" s="133"/>
      <c r="H31" s="130">
        <v>16</v>
      </c>
      <c r="R31" s="250"/>
      <c r="S31" s="250"/>
      <c r="T31" s="250"/>
      <c r="U31" s="250"/>
      <c r="V31" s="250"/>
      <c r="W31" s="250"/>
      <c r="X31" s="250"/>
      <c r="Y31" s="250"/>
      <c r="Z31" s="250"/>
    </row>
    <row r="32" spans="2:26" ht="15" x14ac:dyDescent="0.25">
      <c r="B32" s="130"/>
      <c r="C32" s="155" t="s">
        <v>10043</v>
      </c>
      <c r="D32" s="156" t="s">
        <v>10040</v>
      </c>
      <c r="E32" s="147"/>
      <c r="F32" s="147"/>
      <c r="G32" s="133"/>
      <c r="H32" s="130">
        <v>16</v>
      </c>
      <c r="R32" s="250"/>
      <c r="S32" s="250"/>
      <c r="T32" s="250"/>
      <c r="U32" s="250"/>
      <c r="V32" s="250"/>
      <c r="W32" s="250"/>
      <c r="X32" s="250"/>
      <c r="Y32" s="250"/>
      <c r="Z32" s="250"/>
    </row>
    <row r="33" spans="1:26" ht="15.75" thickBot="1" x14ac:dyDescent="0.3">
      <c r="B33" s="130"/>
      <c r="C33" s="136" t="s">
        <v>10044</v>
      </c>
      <c r="D33" s="136" t="s">
        <v>10040</v>
      </c>
      <c r="E33" s="147"/>
      <c r="F33" s="147"/>
      <c r="G33" s="138"/>
      <c r="H33" s="139">
        <v>16</v>
      </c>
      <c r="R33" s="250"/>
      <c r="S33" s="250"/>
      <c r="T33" s="250"/>
      <c r="U33" s="250"/>
      <c r="V33" s="250"/>
      <c r="W33" s="250"/>
      <c r="X33" s="250"/>
      <c r="Y33" s="250"/>
      <c r="Z33" s="250"/>
    </row>
    <row r="34" spans="1:26" x14ac:dyDescent="0.2">
      <c r="H34" s="118"/>
      <c r="R34" s="250"/>
      <c r="S34" s="250"/>
      <c r="T34" s="250"/>
      <c r="U34" s="250"/>
      <c r="V34" s="250"/>
      <c r="W34" s="250"/>
      <c r="X34" s="250"/>
      <c r="Y34" s="250"/>
      <c r="Z34" s="250"/>
    </row>
    <row r="35" spans="1:26" ht="18.75" x14ac:dyDescent="0.3">
      <c r="B35" s="157" t="s">
        <v>10045</v>
      </c>
      <c r="F35" s="158"/>
    </row>
    <row r="36" spans="1:26" ht="19.5" thickBot="1" x14ac:dyDescent="0.35">
      <c r="C36" s="157"/>
      <c r="F36" s="158"/>
    </row>
    <row r="37" spans="1:26" ht="16.5" thickBot="1" x14ac:dyDescent="0.3">
      <c r="B37" s="146" t="s">
        <v>10007</v>
      </c>
      <c r="C37" s="159" t="s">
        <v>10046</v>
      </c>
      <c r="D37" s="159" t="s">
        <v>10009</v>
      </c>
      <c r="E37" s="159" t="s">
        <v>10010</v>
      </c>
      <c r="F37" s="159" t="s">
        <v>10011</v>
      </c>
      <c r="G37" s="160" t="s">
        <v>10012</v>
      </c>
      <c r="H37" s="124" t="s">
        <v>10013</v>
      </c>
    </row>
    <row r="38" spans="1:26" ht="15" x14ac:dyDescent="0.25">
      <c r="A38" s="158"/>
      <c r="B38" s="130"/>
      <c r="C38" s="161" t="s">
        <v>10047</v>
      </c>
      <c r="D38" s="135" t="s">
        <v>10048</v>
      </c>
      <c r="E38" s="162"/>
      <c r="F38" s="132"/>
      <c r="G38" s="133">
        <f t="shared" ref="G38:G66" si="0">E38+F38</f>
        <v>0</v>
      </c>
      <c r="H38" s="148">
        <v>6</v>
      </c>
    </row>
    <row r="39" spans="1:26" ht="15" x14ac:dyDescent="0.25">
      <c r="A39" s="158"/>
      <c r="B39" s="130"/>
      <c r="C39" s="126" t="s">
        <v>10049</v>
      </c>
      <c r="D39" s="127" t="s">
        <v>10048</v>
      </c>
      <c r="E39" s="163"/>
      <c r="F39" s="163"/>
      <c r="G39" s="133">
        <f t="shared" si="0"/>
        <v>0</v>
      </c>
      <c r="H39" s="148">
        <v>6</v>
      </c>
    </row>
    <row r="40" spans="1:26" ht="15" x14ac:dyDescent="0.25">
      <c r="A40" s="158"/>
      <c r="B40" s="130"/>
      <c r="C40" s="141" t="s">
        <v>10050</v>
      </c>
      <c r="D40" s="127" t="s">
        <v>10048</v>
      </c>
      <c r="E40" s="163"/>
      <c r="F40" s="163"/>
      <c r="G40" s="133">
        <f t="shared" si="0"/>
        <v>0</v>
      </c>
      <c r="H40" s="148">
        <v>6</v>
      </c>
    </row>
    <row r="41" spans="1:26" ht="14.25" x14ac:dyDescent="0.2">
      <c r="A41" s="158"/>
      <c r="B41" s="130"/>
      <c r="C41" s="126" t="s">
        <v>10051</v>
      </c>
      <c r="D41" s="127" t="s">
        <v>10048</v>
      </c>
      <c r="E41" s="130"/>
      <c r="F41" s="164"/>
      <c r="G41" s="133">
        <f t="shared" si="0"/>
        <v>0</v>
      </c>
      <c r="H41" s="148">
        <v>6</v>
      </c>
    </row>
    <row r="42" spans="1:26" ht="14.25" x14ac:dyDescent="0.2">
      <c r="A42" s="158"/>
      <c r="B42" s="130"/>
      <c r="C42" s="126" t="s">
        <v>10052</v>
      </c>
      <c r="D42" s="127" t="s">
        <v>10048</v>
      </c>
      <c r="E42" s="130"/>
      <c r="F42" s="130"/>
      <c r="G42" s="133">
        <f t="shared" si="0"/>
        <v>0</v>
      </c>
      <c r="H42" s="148">
        <v>6</v>
      </c>
    </row>
    <row r="43" spans="1:26" ht="14.25" x14ac:dyDescent="0.2">
      <c r="A43" s="158"/>
      <c r="B43" s="130"/>
      <c r="C43" s="126" t="s">
        <v>10053</v>
      </c>
      <c r="D43" s="127" t="s">
        <v>10015</v>
      </c>
      <c r="E43" s="164"/>
      <c r="F43" s="164"/>
      <c r="G43" s="133">
        <f t="shared" si="0"/>
        <v>0</v>
      </c>
      <c r="H43" s="148">
        <v>7</v>
      </c>
    </row>
    <row r="44" spans="1:26" ht="14.25" x14ac:dyDescent="0.2">
      <c r="A44" s="158"/>
      <c r="B44" s="130"/>
      <c r="C44" s="126" t="s">
        <v>10054</v>
      </c>
      <c r="D44" s="127" t="s">
        <v>10015</v>
      </c>
      <c r="E44" s="130"/>
      <c r="F44" s="130"/>
      <c r="G44" s="133">
        <f t="shared" si="0"/>
        <v>0</v>
      </c>
      <c r="H44" s="148">
        <v>7</v>
      </c>
    </row>
    <row r="45" spans="1:26" ht="14.25" x14ac:dyDescent="0.2">
      <c r="A45" s="158"/>
      <c r="B45" s="130"/>
      <c r="C45" s="126" t="s">
        <v>10055</v>
      </c>
      <c r="D45" s="127" t="s">
        <v>10015</v>
      </c>
      <c r="E45" s="164"/>
      <c r="F45" s="164"/>
      <c r="G45" s="133">
        <f t="shared" si="0"/>
        <v>0</v>
      </c>
      <c r="H45" s="148">
        <v>7</v>
      </c>
    </row>
    <row r="46" spans="1:26" ht="14.25" x14ac:dyDescent="0.2">
      <c r="A46" s="158"/>
      <c r="B46" s="130"/>
      <c r="C46" s="126" t="s">
        <v>10056</v>
      </c>
      <c r="D46" s="127" t="s">
        <v>10015</v>
      </c>
      <c r="E46" s="164"/>
      <c r="F46" s="164"/>
      <c r="G46" s="133">
        <f t="shared" si="0"/>
        <v>0</v>
      </c>
      <c r="H46" s="148">
        <v>7</v>
      </c>
    </row>
    <row r="47" spans="1:26" ht="14.25" x14ac:dyDescent="0.2">
      <c r="A47" s="158"/>
      <c r="B47" s="130"/>
      <c r="C47" s="126" t="s">
        <v>10057</v>
      </c>
      <c r="D47" s="127" t="s">
        <v>10015</v>
      </c>
      <c r="E47" s="164"/>
      <c r="F47" s="164"/>
      <c r="G47" s="133">
        <f t="shared" si="0"/>
        <v>0</v>
      </c>
      <c r="H47" s="148">
        <v>7</v>
      </c>
    </row>
    <row r="48" spans="1:26" ht="14.25" x14ac:dyDescent="0.2">
      <c r="A48" s="158"/>
      <c r="B48" s="130"/>
      <c r="C48" s="126" t="s">
        <v>10058</v>
      </c>
      <c r="D48" s="127" t="s">
        <v>10018</v>
      </c>
      <c r="E48" s="130"/>
      <c r="F48" s="164"/>
      <c r="G48" s="133">
        <f t="shared" si="0"/>
        <v>0</v>
      </c>
      <c r="H48" s="148">
        <v>8</v>
      </c>
    </row>
    <row r="49" spans="1:8" ht="14.25" x14ac:dyDescent="0.2">
      <c r="A49" s="158"/>
      <c r="B49" s="130"/>
      <c r="C49" s="126" t="s">
        <v>10059</v>
      </c>
      <c r="D49" s="127" t="s">
        <v>10018</v>
      </c>
      <c r="E49" s="130"/>
      <c r="F49" s="164"/>
      <c r="G49" s="133">
        <f t="shared" si="0"/>
        <v>0</v>
      </c>
      <c r="H49" s="148">
        <v>8</v>
      </c>
    </row>
    <row r="50" spans="1:8" ht="14.25" x14ac:dyDescent="0.2">
      <c r="A50" s="158"/>
      <c r="B50" s="130"/>
      <c r="C50" s="126" t="s">
        <v>10060</v>
      </c>
      <c r="D50" s="127" t="s">
        <v>10018</v>
      </c>
      <c r="E50" s="130"/>
      <c r="F50" s="130"/>
      <c r="G50" s="133">
        <f t="shared" si="0"/>
        <v>0</v>
      </c>
      <c r="H50" s="148">
        <v>8</v>
      </c>
    </row>
    <row r="51" spans="1:8" ht="14.25" x14ac:dyDescent="0.2">
      <c r="B51" s="130"/>
      <c r="C51" s="126" t="s">
        <v>10061</v>
      </c>
      <c r="D51" s="127" t="s">
        <v>10018</v>
      </c>
      <c r="E51" s="164"/>
      <c r="F51" s="164"/>
      <c r="G51" s="133">
        <f t="shared" si="0"/>
        <v>0</v>
      </c>
      <c r="H51" s="148">
        <v>8</v>
      </c>
    </row>
    <row r="52" spans="1:8" ht="14.25" x14ac:dyDescent="0.2">
      <c r="B52" s="130"/>
      <c r="C52" s="126" t="s">
        <v>10062</v>
      </c>
      <c r="D52" s="127" t="s">
        <v>10018</v>
      </c>
      <c r="E52" s="130"/>
      <c r="F52" s="164"/>
      <c r="G52" s="133">
        <f t="shared" si="0"/>
        <v>0</v>
      </c>
      <c r="H52" s="148">
        <v>8</v>
      </c>
    </row>
    <row r="53" spans="1:8" ht="14.25" x14ac:dyDescent="0.2">
      <c r="B53" s="130"/>
      <c r="C53" s="126" t="s">
        <v>10063</v>
      </c>
      <c r="D53" s="127" t="s">
        <v>10022</v>
      </c>
      <c r="E53" s="130"/>
      <c r="F53" s="164"/>
      <c r="G53" s="133">
        <f t="shared" si="0"/>
        <v>0</v>
      </c>
      <c r="H53" s="148">
        <v>9</v>
      </c>
    </row>
    <row r="54" spans="1:8" ht="14.25" x14ac:dyDescent="0.2">
      <c r="B54" s="130"/>
      <c r="C54" s="126" t="s">
        <v>10064</v>
      </c>
      <c r="D54" s="127" t="s">
        <v>10022</v>
      </c>
      <c r="E54" s="130"/>
      <c r="F54" s="164"/>
      <c r="G54" s="133">
        <f t="shared" si="0"/>
        <v>0</v>
      </c>
      <c r="H54" s="148">
        <v>9</v>
      </c>
    </row>
    <row r="55" spans="1:8" ht="14.25" x14ac:dyDescent="0.2">
      <c r="B55" s="130"/>
      <c r="C55" s="126" t="s">
        <v>10065</v>
      </c>
      <c r="D55" s="127" t="s">
        <v>10022</v>
      </c>
      <c r="E55" s="130"/>
      <c r="F55" s="164"/>
      <c r="G55" s="133">
        <f t="shared" si="0"/>
        <v>0</v>
      </c>
      <c r="H55" s="148">
        <v>9</v>
      </c>
    </row>
    <row r="56" spans="1:8" ht="14.25" x14ac:dyDescent="0.2">
      <c r="B56" s="130"/>
      <c r="C56" s="126" t="s">
        <v>10066</v>
      </c>
      <c r="D56" s="127" t="s">
        <v>10022</v>
      </c>
      <c r="E56" s="130"/>
      <c r="F56" s="164"/>
      <c r="G56" s="133">
        <f t="shared" si="0"/>
        <v>0</v>
      </c>
      <c r="H56" s="148">
        <v>9</v>
      </c>
    </row>
    <row r="57" spans="1:8" ht="14.25" x14ac:dyDescent="0.2">
      <c r="B57" s="130" t="s">
        <v>10067</v>
      </c>
      <c r="C57" s="155" t="s">
        <v>10068</v>
      </c>
      <c r="D57" s="155" t="s">
        <v>10069</v>
      </c>
      <c r="E57" s="130"/>
      <c r="F57" s="164"/>
      <c r="G57" s="133">
        <f t="shared" si="0"/>
        <v>0</v>
      </c>
      <c r="H57" s="148">
        <v>10</v>
      </c>
    </row>
    <row r="58" spans="1:8" ht="14.25" x14ac:dyDescent="0.2">
      <c r="B58" s="130" t="s">
        <v>10067</v>
      </c>
      <c r="C58" s="165" t="s">
        <v>10070</v>
      </c>
      <c r="D58" s="155" t="s">
        <v>10040</v>
      </c>
      <c r="E58" s="130"/>
      <c r="F58" s="164"/>
      <c r="G58" s="133">
        <f t="shared" si="0"/>
        <v>0</v>
      </c>
      <c r="H58" s="148">
        <v>10</v>
      </c>
    </row>
    <row r="59" spans="1:8" ht="14.25" x14ac:dyDescent="0.2">
      <c r="B59" s="130" t="s">
        <v>10067</v>
      </c>
      <c r="C59" s="155" t="s">
        <v>10071</v>
      </c>
      <c r="D59" s="156" t="s">
        <v>10040</v>
      </c>
      <c r="E59" s="130"/>
      <c r="F59" s="164"/>
      <c r="G59" s="133">
        <f t="shared" si="0"/>
        <v>0</v>
      </c>
      <c r="H59" s="148">
        <v>10</v>
      </c>
    </row>
    <row r="60" spans="1:8" ht="14.25" x14ac:dyDescent="0.2">
      <c r="B60" s="130" t="s">
        <v>10067</v>
      </c>
      <c r="C60" s="126" t="s">
        <v>10072</v>
      </c>
      <c r="D60" s="135" t="s">
        <v>10018</v>
      </c>
      <c r="E60" s="130"/>
      <c r="F60" s="164"/>
      <c r="G60" s="133">
        <f t="shared" si="0"/>
        <v>0</v>
      </c>
      <c r="H60" s="148">
        <v>10</v>
      </c>
    </row>
    <row r="61" spans="1:8" ht="14.25" x14ac:dyDescent="0.2">
      <c r="B61" s="130" t="s">
        <v>10067</v>
      </c>
      <c r="C61" s="126" t="s">
        <v>10073</v>
      </c>
      <c r="D61" s="135" t="s">
        <v>10018</v>
      </c>
      <c r="E61" s="130"/>
      <c r="F61" s="164"/>
      <c r="G61" s="133">
        <f t="shared" si="0"/>
        <v>0</v>
      </c>
      <c r="H61" s="148">
        <v>10</v>
      </c>
    </row>
    <row r="62" spans="1:8" ht="14.25" x14ac:dyDescent="0.2">
      <c r="B62" s="130"/>
      <c r="C62" s="155" t="s">
        <v>10074</v>
      </c>
      <c r="D62" s="156" t="s">
        <v>10040</v>
      </c>
      <c r="E62" s="130"/>
      <c r="F62" s="164"/>
      <c r="G62" s="133">
        <f t="shared" si="0"/>
        <v>0</v>
      </c>
      <c r="H62" s="148">
        <v>11</v>
      </c>
    </row>
    <row r="63" spans="1:8" ht="14.25" x14ac:dyDescent="0.2">
      <c r="B63" s="130"/>
      <c r="C63" s="155" t="s">
        <v>10075</v>
      </c>
      <c r="D63" s="156" t="s">
        <v>10040</v>
      </c>
      <c r="E63" s="130"/>
      <c r="F63" s="164"/>
      <c r="G63" s="133">
        <f t="shared" si="0"/>
        <v>0</v>
      </c>
      <c r="H63" s="148">
        <v>11</v>
      </c>
    </row>
    <row r="64" spans="1:8" ht="14.25" x14ac:dyDescent="0.2">
      <c r="B64" s="130"/>
      <c r="C64" s="155" t="s">
        <v>10076</v>
      </c>
      <c r="D64" s="156" t="s">
        <v>10040</v>
      </c>
      <c r="E64" s="130"/>
      <c r="F64" s="164"/>
      <c r="G64" s="133">
        <f t="shared" si="0"/>
        <v>0</v>
      </c>
      <c r="H64" s="148">
        <v>11</v>
      </c>
    </row>
    <row r="65" spans="1:8" ht="14.25" x14ac:dyDescent="0.2">
      <c r="B65" s="130"/>
      <c r="C65" s="155" t="s">
        <v>10077</v>
      </c>
      <c r="D65" s="156" t="s">
        <v>10040</v>
      </c>
      <c r="E65" s="130"/>
      <c r="F65" s="164"/>
      <c r="G65" s="133">
        <f t="shared" si="0"/>
        <v>0</v>
      </c>
      <c r="H65" s="148">
        <v>11</v>
      </c>
    </row>
    <row r="66" spans="1:8" ht="15" thickBot="1" x14ac:dyDescent="0.25">
      <c r="B66" s="130"/>
      <c r="C66" s="136" t="s">
        <v>10078</v>
      </c>
      <c r="D66" s="136" t="s">
        <v>10040</v>
      </c>
      <c r="E66" s="139"/>
      <c r="F66" s="166"/>
      <c r="G66" s="138">
        <f t="shared" si="0"/>
        <v>0</v>
      </c>
      <c r="H66" s="167">
        <v>11</v>
      </c>
    </row>
    <row r="67" spans="1:8" ht="14.25" x14ac:dyDescent="0.2">
      <c r="C67" s="168"/>
      <c r="D67" s="141"/>
      <c r="F67" s="158"/>
      <c r="G67" s="143"/>
    </row>
    <row r="68" spans="1:8" ht="18.75" x14ac:dyDescent="0.3">
      <c r="B68" s="157" t="s">
        <v>10079</v>
      </c>
      <c r="E68" s="158"/>
      <c r="F68" s="118"/>
      <c r="H68" s="118"/>
    </row>
    <row r="69" spans="1:8" ht="13.5" thickBot="1" x14ac:dyDescent="0.25">
      <c r="E69" s="158"/>
      <c r="F69" s="118"/>
      <c r="H69" s="118"/>
    </row>
    <row r="70" spans="1:8" ht="16.5" thickBot="1" x14ac:dyDescent="0.3">
      <c r="B70" s="169" t="s">
        <v>10007</v>
      </c>
      <c r="C70" s="159" t="s">
        <v>10008</v>
      </c>
      <c r="D70" s="159" t="s">
        <v>10009</v>
      </c>
      <c r="E70" s="159" t="s">
        <v>10010</v>
      </c>
      <c r="F70" s="159" t="s">
        <v>10011</v>
      </c>
      <c r="G70" s="160" t="s">
        <v>10012</v>
      </c>
      <c r="H70" s="124" t="s">
        <v>10013</v>
      </c>
    </row>
    <row r="71" spans="1:8" ht="15" x14ac:dyDescent="0.25">
      <c r="A71" s="170"/>
      <c r="B71" s="171"/>
      <c r="C71" s="134" t="s">
        <v>10080</v>
      </c>
      <c r="D71" s="135" t="s">
        <v>10048</v>
      </c>
      <c r="E71" s="163"/>
      <c r="F71" s="163"/>
      <c r="G71" s="133">
        <f t="shared" ref="G71:G84" si="1">E71+F71</f>
        <v>0</v>
      </c>
      <c r="H71" s="151">
        <v>3</v>
      </c>
    </row>
    <row r="72" spans="1:8" ht="15" x14ac:dyDescent="0.25">
      <c r="A72" s="170"/>
      <c r="B72" s="171"/>
      <c r="C72" s="126" t="s">
        <v>10081</v>
      </c>
      <c r="D72" s="127" t="s">
        <v>10048</v>
      </c>
      <c r="E72" s="163"/>
      <c r="F72" s="163"/>
      <c r="G72" s="133">
        <f t="shared" si="1"/>
        <v>0</v>
      </c>
      <c r="H72" s="148">
        <v>3</v>
      </c>
    </row>
    <row r="73" spans="1:8" ht="15" x14ac:dyDescent="0.25">
      <c r="A73" s="170"/>
      <c r="B73" s="171"/>
      <c r="C73" s="155" t="s">
        <v>10082</v>
      </c>
      <c r="D73" s="127" t="s">
        <v>10048</v>
      </c>
      <c r="E73" s="163"/>
      <c r="F73" s="172"/>
      <c r="G73" s="133">
        <f t="shared" si="1"/>
        <v>0</v>
      </c>
      <c r="H73" s="148">
        <v>3</v>
      </c>
    </row>
    <row r="74" spans="1:8" ht="15" x14ac:dyDescent="0.25">
      <c r="A74" s="170"/>
      <c r="B74" s="171"/>
      <c r="C74" s="134" t="s">
        <v>10083</v>
      </c>
      <c r="D74" s="135" t="s">
        <v>10015</v>
      </c>
      <c r="E74" s="164"/>
      <c r="F74" s="164"/>
      <c r="G74" s="133">
        <f t="shared" si="1"/>
        <v>0</v>
      </c>
      <c r="H74" s="148">
        <v>3</v>
      </c>
    </row>
    <row r="75" spans="1:8" ht="15" x14ac:dyDescent="0.25">
      <c r="A75" s="173"/>
      <c r="B75" s="171"/>
      <c r="C75" s="126" t="s">
        <v>10084</v>
      </c>
      <c r="D75" s="127" t="s">
        <v>10015</v>
      </c>
      <c r="E75" s="164"/>
      <c r="F75" s="130"/>
      <c r="G75" s="133">
        <f t="shared" si="1"/>
        <v>0</v>
      </c>
      <c r="H75" s="148">
        <v>3</v>
      </c>
    </row>
    <row r="76" spans="1:8" ht="15" x14ac:dyDescent="0.25">
      <c r="A76" s="174"/>
      <c r="B76" s="171"/>
      <c r="C76" s="126" t="s">
        <v>10085</v>
      </c>
      <c r="D76" s="127" t="s">
        <v>10018</v>
      </c>
      <c r="E76" s="130"/>
      <c r="F76" s="130"/>
      <c r="G76" s="133">
        <f t="shared" si="1"/>
        <v>0</v>
      </c>
      <c r="H76" s="148">
        <v>4</v>
      </c>
    </row>
    <row r="77" spans="1:8" ht="15" x14ac:dyDescent="0.25">
      <c r="A77" s="170"/>
      <c r="B77" s="171"/>
      <c r="C77" s="175" t="s">
        <v>10086</v>
      </c>
      <c r="D77" s="127" t="s">
        <v>10018</v>
      </c>
      <c r="E77" s="164"/>
      <c r="F77" s="130"/>
      <c r="G77" s="133">
        <f t="shared" si="1"/>
        <v>0</v>
      </c>
      <c r="H77" s="148">
        <v>4</v>
      </c>
    </row>
    <row r="78" spans="1:8" ht="15" x14ac:dyDescent="0.25">
      <c r="A78" s="170"/>
      <c r="B78" s="171"/>
      <c r="C78" s="175" t="s">
        <v>10087</v>
      </c>
      <c r="D78" s="127" t="s">
        <v>10018</v>
      </c>
      <c r="E78" s="164"/>
      <c r="F78" s="130"/>
      <c r="G78" s="133">
        <f t="shared" si="1"/>
        <v>0</v>
      </c>
      <c r="H78" s="148">
        <v>4</v>
      </c>
    </row>
    <row r="79" spans="1:8" ht="15" x14ac:dyDescent="0.25">
      <c r="A79" s="170"/>
      <c r="B79" s="171"/>
      <c r="C79" s="126" t="s">
        <v>10088</v>
      </c>
      <c r="D79" s="127" t="s">
        <v>10018</v>
      </c>
      <c r="E79" s="164"/>
      <c r="F79" s="130"/>
      <c r="G79" s="133">
        <f t="shared" si="1"/>
        <v>0</v>
      </c>
      <c r="H79" s="148">
        <v>4</v>
      </c>
    </row>
    <row r="80" spans="1:8" ht="15" x14ac:dyDescent="0.25">
      <c r="A80" s="170"/>
      <c r="B80" s="171"/>
      <c r="C80" s="176" t="s">
        <v>10089</v>
      </c>
      <c r="D80" s="127" t="s">
        <v>10018</v>
      </c>
      <c r="E80" s="164"/>
      <c r="F80" s="130"/>
      <c r="G80" s="133">
        <f t="shared" si="1"/>
        <v>0</v>
      </c>
      <c r="H80" s="148">
        <v>4</v>
      </c>
    </row>
    <row r="81" spans="1:8" ht="15" x14ac:dyDescent="0.25">
      <c r="A81" s="170"/>
      <c r="B81" s="171"/>
      <c r="C81" s="126" t="s">
        <v>10090</v>
      </c>
      <c r="D81" s="135" t="s">
        <v>10022</v>
      </c>
      <c r="E81" s="164"/>
      <c r="F81" s="130"/>
      <c r="G81" s="133">
        <f t="shared" si="1"/>
        <v>0</v>
      </c>
      <c r="H81" s="148">
        <v>5</v>
      </c>
    </row>
    <row r="82" spans="1:8" ht="15" x14ac:dyDescent="0.25">
      <c r="A82" s="170"/>
      <c r="B82" s="171"/>
      <c r="C82" s="161" t="s">
        <v>10091</v>
      </c>
      <c r="D82" s="156" t="s">
        <v>10040</v>
      </c>
      <c r="E82" s="164"/>
      <c r="F82" s="130"/>
      <c r="G82" s="133">
        <f t="shared" si="1"/>
        <v>0</v>
      </c>
      <c r="H82" s="148">
        <v>5</v>
      </c>
    </row>
    <row r="83" spans="1:8" ht="15" x14ac:dyDescent="0.25">
      <c r="A83" s="177"/>
      <c r="B83" s="171"/>
      <c r="C83" s="141" t="s">
        <v>10092</v>
      </c>
      <c r="D83" s="156" t="s">
        <v>10040</v>
      </c>
      <c r="E83" s="178"/>
      <c r="F83" s="178"/>
      <c r="G83" s="133">
        <f t="shared" si="1"/>
        <v>0</v>
      </c>
      <c r="H83" s="148">
        <v>5</v>
      </c>
    </row>
    <row r="84" spans="1:8" ht="15.75" thickBot="1" x14ac:dyDescent="0.3">
      <c r="A84" s="179"/>
      <c r="B84" s="171"/>
      <c r="C84" s="180" t="s">
        <v>10093</v>
      </c>
      <c r="D84" s="136" t="s">
        <v>10040</v>
      </c>
      <c r="E84" s="181"/>
      <c r="F84" s="181"/>
      <c r="G84" s="138">
        <f t="shared" si="1"/>
        <v>0</v>
      </c>
      <c r="H84" s="167">
        <v>5</v>
      </c>
    </row>
    <row r="85" spans="1:8" x14ac:dyDescent="0.2">
      <c r="E85" s="158"/>
      <c r="F85" s="118"/>
      <c r="H85" s="118"/>
    </row>
    <row r="87" spans="1:8" ht="18.75" x14ac:dyDescent="0.3">
      <c r="B87" s="157" t="s">
        <v>10094</v>
      </c>
    </row>
    <row r="88" spans="1:8" ht="13.5" thickBot="1" x14ac:dyDescent="0.25"/>
    <row r="89" spans="1:8" ht="16.5" thickBot="1" x14ac:dyDescent="0.3">
      <c r="A89" s="182"/>
      <c r="B89" s="169" t="s">
        <v>10007</v>
      </c>
      <c r="C89" s="159" t="s">
        <v>10008</v>
      </c>
      <c r="D89" s="159" t="s">
        <v>10009</v>
      </c>
      <c r="E89" s="159" t="s">
        <v>10010</v>
      </c>
      <c r="F89" s="159" t="s">
        <v>10011</v>
      </c>
      <c r="G89" s="183" t="s">
        <v>10012</v>
      </c>
      <c r="H89" s="124" t="s">
        <v>10013</v>
      </c>
    </row>
    <row r="90" spans="1:8" ht="15" x14ac:dyDescent="0.2">
      <c r="A90" s="177"/>
      <c r="B90" s="184"/>
      <c r="C90" s="176" t="s">
        <v>10095</v>
      </c>
      <c r="D90" s="185" t="s">
        <v>10015</v>
      </c>
      <c r="E90" s="186"/>
      <c r="F90" s="186"/>
      <c r="G90" s="133">
        <f t="shared" ref="G90:G93" si="2">E90+F90</f>
        <v>0</v>
      </c>
      <c r="H90" s="151">
        <v>1</v>
      </c>
    </row>
    <row r="91" spans="1:8" ht="15" x14ac:dyDescent="0.2">
      <c r="A91" s="177"/>
      <c r="B91" s="187"/>
      <c r="C91" s="188" t="s">
        <v>10096</v>
      </c>
      <c r="D91" s="127" t="s">
        <v>10022</v>
      </c>
      <c r="E91" s="189"/>
      <c r="F91" s="189"/>
      <c r="G91" s="133">
        <f t="shared" si="2"/>
        <v>0</v>
      </c>
      <c r="H91" s="148">
        <v>1</v>
      </c>
    </row>
    <row r="92" spans="1:8" ht="15" x14ac:dyDescent="0.2">
      <c r="B92" s="190"/>
      <c r="C92" s="126" t="s">
        <v>10097</v>
      </c>
      <c r="D92" s="188" t="s">
        <v>10098</v>
      </c>
      <c r="E92" s="189"/>
      <c r="F92" s="189"/>
      <c r="G92" s="133">
        <f t="shared" si="2"/>
        <v>0</v>
      </c>
      <c r="H92" s="148">
        <v>1</v>
      </c>
    </row>
    <row r="93" spans="1:8" ht="15" thickBot="1" x14ac:dyDescent="0.25">
      <c r="B93" s="191"/>
      <c r="C93" s="180" t="s">
        <v>10099</v>
      </c>
      <c r="D93" s="136" t="s">
        <v>10100</v>
      </c>
      <c r="E93" s="166"/>
      <c r="F93" s="166"/>
      <c r="G93" s="138">
        <f t="shared" si="2"/>
        <v>0</v>
      </c>
      <c r="H93" s="148">
        <v>1</v>
      </c>
    </row>
    <row r="96" spans="1:8" ht="18.75" x14ac:dyDescent="0.3">
      <c r="B96" s="157" t="s">
        <v>10101</v>
      </c>
    </row>
    <row r="97" spans="1:8" ht="19.5" thickBot="1" x14ac:dyDescent="0.35">
      <c r="B97" s="192"/>
    </row>
    <row r="98" spans="1:8" ht="16.5" thickBot="1" x14ac:dyDescent="0.3">
      <c r="B98" s="169" t="s">
        <v>10007</v>
      </c>
      <c r="C98" s="193" t="s">
        <v>10008</v>
      </c>
      <c r="D98" s="193" t="s">
        <v>10009</v>
      </c>
      <c r="E98" s="193" t="s">
        <v>10010</v>
      </c>
      <c r="F98" s="193" t="s">
        <v>10011</v>
      </c>
      <c r="G98" s="194" t="s">
        <v>10012</v>
      </c>
      <c r="H98" s="124" t="s">
        <v>10013</v>
      </c>
    </row>
    <row r="99" spans="1:8" ht="14.25" x14ac:dyDescent="0.2">
      <c r="B99" s="195"/>
      <c r="C99" s="126" t="s">
        <v>10102</v>
      </c>
      <c r="D99" s="127" t="s">
        <v>10015</v>
      </c>
      <c r="E99" s="196"/>
      <c r="F99" s="197"/>
      <c r="G99" s="198">
        <f t="shared" ref="G99:G107" si="3">E99+F99</f>
        <v>0</v>
      </c>
      <c r="H99" s="199">
        <v>11</v>
      </c>
    </row>
    <row r="100" spans="1:8" ht="14.25" x14ac:dyDescent="0.2">
      <c r="A100" s="177"/>
      <c r="B100" s="190"/>
      <c r="C100" s="126" t="s">
        <v>10103</v>
      </c>
      <c r="D100" s="127" t="s">
        <v>10015</v>
      </c>
      <c r="E100" s="200"/>
      <c r="F100" s="164"/>
      <c r="G100" s="133">
        <f t="shared" si="3"/>
        <v>0</v>
      </c>
      <c r="H100" s="130">
        <v>11</v>
      </c>
    </row>
    <row r="101" spans="1:8" ht="14.25" x14ac:dyDescent="0.2">
      <c r="A101" s="177"/>
      <c r="B101" s="190"/>
      <c r="C101" s="156" t="s">
        <v>10104</v>
      </c>
      <c r="D101" s="156" t="s">
        <v>10105</v>
      </c>
      <c r="E101" s="130"/>
      <c r="F101" s="164"/>
      <c r="G101" s="133">
        <f t="shared" si="3"/>
        <v>0</v>
      </c>
      <c r="H101" s="130">
        <v>11</v>
      </c>
    </row>
    <row r="102" spans="1:8" ht="14.25" x14ac:dyDescent="0.2">
      <c r="A102" s="177"/>
      <c r="B102" s="190"/>
      <c r="C102" s="155" t="s">
        <v>10106</v>
      </c>
      <c r="D102" s="155" t="s">
        <v>10105</v>
      </c>
      <c r="E102" s="164"/>
      <c r="F102" s="164"/>
      <c r="G102" s="133">
        <f t="shared" si="3"/>
        <v>0</v>
      </c>
      <c r="H102" s="130">
        <v>11</v>
      </c>
    </row>
    <row r="103" spans="1:8" ht="14.25" x14ac:dyDescent="0.2">
      <c r="B103" s="190"/>
      <c r="C103" s="134" t="s">
        <v>10107</v>
      </c>
      <c r="D103" s="135" t="s">
        <v>10022</v>
      </c>
      <c r="E103" s="201"/>
      <c r="F103" s="201"/>
      <c r="G103" s="202">
        <f t="shared" si="3"/>
        <v>0</v>
      </c>
      <c r="H103" s="130">
        <v>11</v>
      </c>
    </row>
    <row r="104" spans="1:8" ht="14.25" x14ac:dyDescent="0.2">
      <c r="B104" s="190"/>
      <c r="C104" s="134" t="s">
        <v>10108</v>
      </c>
      <c r="D104" s="161" t="s">
        <v>10098</v>
      </c>
      <c r="E104" s="164"/>
      <c r="F104" s="130"/>
      <c r="G104" s="202">
        <f t="shared" si="3"/>
        <v>0</v>
      </c>
      <c r="H104" s="130">
        <v>12</v>
      </c>
    </row>
    <row r="105" spans="1:8" ht="14.25" x14ac:dyDescent="0.2">
      <c r="B105" s="190"/>
      <c r="C105" s="126" t="s">
        <v>10109</v>
      </c>
      <c r="D105" s="188" t="s">
        <v>10098</v>
      </c>
      <c r="E105" s="164"/>
      <c r="F105" s="164"/>
      <c r="G105" s="202">
        <f t="shared" si="3"/>
        <v>0</v>
      </c>
      <c r="H105" s="130">
        <v>12</v>
      </c>
    </row>
    <row r="106" spans="1:8" ht="14.25" x14ac:dyDescent="0.2">
      <c r="B106" s="190"/>
      <c r="C106" s="126" t="s">
        <v>10110</v>
      </c>
      <c r="D106" s="188" t="s">
        <v>10098</v>
      </c>
      <c r="E106" s="130"/>
      <c r="F106" s="130"/>
      <c r="G106" s="202">
        <f t="shared" si="3"/>
        <v>0</v>
      </c>
      <c r="H106" s="130">
        <v>12</v>
      </c>
    </row>
    <row r="107" spans="1:8" ht="15" thickBot="1" x14ac:dyDescent="0.25">
      <c r="B107" s="191"/>
      <c r="C107" s="203" t="s">
        <v>10111</v>
      </c>
      <c r="D107" s="180" t="s">
        <v>10098</v>
      </c>
      <c r="E107" s="181"/>
      <c r="F107" s="181"/>
      <c r="G107" s="138">
        <f t="shared" si="3"/>
        <v>0</v>
      </c>
      <c r="H107" s="130">
        <v>12</v>
      </c>
    </row>
    <row r="110" spans="1:8" x14ac:dyDescent="0.2">
      <c r="E110" s="118"/>
    </row>
    <row r="111" spans="1:8" ht="18.75" x14ac:dyDescent="0.3">
      <c r="B111" s="157" t="s">
        <v>10112</v>
      </c>
      <c r="E111" s="118"/>
    </row>
    <row r="112" spans="1:8" ht="13.5" thickBot="1" x14ac:dyDescent="0.25">
      <c r="E112" s="118"/>
    </row>
    <row r="113" spans="1:8" ht="16.5" thickBot="1" x14ac:dyDescent="0.3">
      <c r="B113" s="169" t="s">
        <v>10007</v>
      </c>
      <c r="C113" s="159" t="s">
        <v>10008</v>
      </c>
      <c r="D113" s="159" t="s">
        <v>10009</v>
      </c>
      <c r="E113" s="159" t="s">
        <v>10010</v>
      </c>
      <c r="F113" s="159" t="s">
        <v>10011</v>
      </c>
      <c r="G113" s="160" t="s">
        <v>10113</v>
      </c>
      <c r="H113" s="124" t="s">
        <v>10013</v>
      </c>
    </row>
    <row r="114" spans="1:8" ht="15" x14ac:dyDescent="0.25">
      <c r="A114" s="204"/>
      <c r="B114" s="195"/>
      <c r="C114" s="176" t="s">
        <v>10114</v>
      </c>
      <c r="D114" s="135" t="s">
        <v>10022</v>
      </c>
      <c r="E114" s="132"/>
      <c r="F114" s="132"/>
      <c r="G114" s="129">
        <f t="shared" ref="G114:G117" si="4">SUM(E114:F114)</f>
        <v>0</v>
      </c>
      <c r="H114" s="151">
        <v>2</v>
      </c>
    </row>
    <row r="115" spans="1:8" ht="15" x14ac:dyDescent="0.25">
      <c r="B115" s="190"/>
      <c r="C115" s="175" t="s">
        <v>10115</v>
      </c>
      <c r="D115" s="127" t="s">
        <v>10022</v>
      </c>
      <c r="E115" s="163"/>
      <c r="F115" s="163"/>
      <c r="G115" s="129">
        <f t="shared" si="4"/>
        <v>0</v>
      </c>
      <c r="H115" s="148">
        <v>2</v>
      </c>
    </row>
    <row r="116" spans="1:8" ht="15" x14ac:dyDescent="0.25">
      <c r="B116" s="205"/>
      <c r="C116" s="126" t="s">
        <v>10116</v>
      </c>
      <c r="D116" s="188" t="s">
        <v>10098</v>
      </c>
      <c r="E116" s="172"/>
      <c r="F116" s="163"/>
      <c r="G116" s="129">
        <f t="shared" si="4"/>
        <v>0</v>
      </c>
      <c r="H116" s="148">
        <v>2</v>
      </c>
    </row>
    <row r="117" spans="1:8" ht="15.75" thickBot="1" x14ac:dyDescent="0.3">
      <c r="B117" s="206"/>
      <c r="C117" s="203" t="s">
        <v>10117</v>
      </c>
      <c r="D117" s="180" t="s">
        <v>10098</v>
      </c>
      <c r="E117" s="139"/>
      <c r="F117" s="139"/>
      <c r="G117" s="138">
        <f t="shared" si="4"/>
        <v>0</v>
      </c>
      <c r="H117" s="148">
        <v>2</v>
      </c>
    </row>
    <row r="118" spans="1:8" x14ac:dyDescent="0.2">
      <c r="E118" s="118"/>
    </row>
  </sheetData>
  <mergeCells count="22">
    <mergeCell ref="O17:P17"/>
    <mergeCell ref="Y17:Z17"/>
    <mergeCell ref="L11:O11"/>
    <mergeCell ref="V11:Y11"/>
    <mergeCell ref="R13:S13"/>
    <mergeCell ref="O16:P16"/>
    <mergeCell ref="Y16:Z16"/>
    <mergeCell ref="O18:P18"/>
    <mergeCell ref="Y18:Z18"/>
    <mergeCell ref="O19:P19"/>
    <mergeCell ref="Y19:Z19"/>
    <mergeCell ref="O20:P20"/>
    <mergeCell ref="Y20:Z20"/>
    <mergeCell ref="R24:Z34"/>
    <mergeCell ref="O21:P21"/>
    <mergeCell ref="Y21:Z21"/>
    <mergeCell ref="O22:P22"/>
    <mergeCell ref="Y22:Z22"/>
    <mergeCell ref="O23:P23"/>
    <mergeCell ref="R23:T23"/>
    <mergeCell ref="V23:X23"/>
    <mergeCell ref="Y23:Z23"/>
  </mergeCells>
  <printOptions horizontalCentered="1" verticalCentered="1"/>
  <pageMargins left="0.59055118110236227" right="0.78740157480314965" top="0.98425196850393704" bottom="0.98425196850393704" header="0.51181102362204722" footer="0.51181102362204722"/>
  <pageSetup paperSize="9" scale="72" fitToHeight="0" orientation="portrait" r:id="rId1"/>
  <headerFooter alignWithMargins="0">
    <oddHeader>&amp;LSOKOL PRAŽSKÝ
Žitná 42, Praha 2&amp;C&amp;"Arial,Tučné"&amp;14Memoriál Ády Hochmanna 2023</oddHeader>
    <oddFooter>&amp;C25.11.2023</oddFooter>
  </headerFooter>
  <rowBreaks count="1" manualBreakCount="1">
    <brk id="85" max="16383" man="1"/>
  </rowBreaks>
  <colBreaks count="1" manualBreakCount="1">
    <brk id="2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69E6-0B20-40F2-9D4A-CE10A32E6C94}">
  <sheetPr>
    <tabColor rgb="FFFFC000"/>
    <pageSetUpPr fitToPage="1"/>
  </sheetPr>
  <dimension ref="B1:AC28"/>
  <sheetViews>
    <sheetView zoomScaleNormal="100" workbookViewId="0">
      <selection activeCell="C1" sqref="C1"/>
    </sheetView>
  </sheetViews>
  <sheetFormatPr defaultRowHeight="12.75" x14ac:dyDescent="0.2"/>
  <cols>
    <col min="1" max="1" width="3.5703125" style="116" customWidth="1"/>
    <col min="2" max="2" width="7.42578125" style="116" customWidth="1"/>
    <col min="3" max="3" width="25" style="116" customWidth="1"/>
    <col min="4" max="4" width="39.28515625" style="116" customWidth="1"/>
    <col min="5" max="5" width="10.85546875" style="116" bestFit="1" customWidth="1"/>
    <col min="6" max="6" width="8.7109375" style="116" customWidth="1"/>
    <col min="7" max="7" width="9.7109375" style="116" customWidth="1"/>
    <col min="8" max="8" width="8.85546875" style="116"/>
    <col min="9" max="9" width="9.140625" style="118" customWidth="1"/>
    <col min="10" max="10" width="8.85546875" style="116"/>
    <col min="11" max="11" width="10.140625" style="116" customWidth="1"/>
    <col min="12" max="20" width="8.85546875" style="116"/>
    <col min="21" max="21" width="10.42578125" style="116" customWidth="1"/>
    <col min="22" max="255" width="8.85546875" style="116"/>
    <col min="256" max="256" width="3.5703125" style="116" customWidth="1"/>
    <col min="257" max="257" width="7.42578125" style="116" customWidth="1"/>
    <col min="258" max="258" width="25" style="116" customWidth="1"/>
    <col min="259" max="259" width="39.28515625" style="116" customWidth="1"/>
    <col min="260" max="260" width="7.7109375" style="116" customWidth="1"/>
    <col min="261" max="261" width="10.85546875" style="116" bestFit="1" customWidth="1"/>
    <col min="262" max="262" width="8.7109375" style="116" customWidth="1"/>
    <col min="263" max="263" width="9.7109375" style="116" customWidth="1"/>
    <col min="264" max="266" width="8.85546875" style="116"/>
    <col min="267" max="267" width="10.140625" style="116" customWidth="1"/>
    <col min="268" max="276" width="8.85546875" style="116"/>
    <col min="277" max="277" width="10.42578125" style="116" customWidth="1"/>
    <col min="278" max="511" width="8.85546875" style="116"/>
    <col min="512" max="512" width="3.5703125" style="116" customWidth="1"/>
    <col min="513" max="513" width="7.42578125" style="116" customWidth="1"/>
    <col min="514" max="514" width="25" style="116" customWidth="1"/>
    <col min="515" max="515" width="39.28515625" style="116" customWidth="1"/>
    <col min="516" max="516" width="7.7109375" style="116" customWidth="1"/>
    <col min="517" max="517" width="10.85546875" style="116" bestFit="1" customWidth="1"/>
    <col min="518" max="518" width="8.7109375" style="116" customWidth="1"/>
    <col min="519" max="519" width="9.7109375" style="116" customWidth="1"/>
    <col min="520" max="522" width="8.85546875" style="116"/>
    <col min="523" max="523" width="10.140625" style="116" customWidth="1"/>
    <col min="524" max="532" width="8.85546875" style="116"/>
    <col min="533" max="533" width="10.42578125" style="116" customWidth="1"/>
    <col min="534" max="767" width="8.85546875" style="116"/>
    <col min="768" max="768" width="3.5703125" style="116" customWidth="1"/>
    <col min="769" max="769" width="7.42578125" style="116" customWidth="1"/>
    <col min="770" max="770" width="25" style="116" customWidth="1"/>
    <col min="771" max="771" width="39.28515625" style="116" customWidth="1"/>
    <col min="772" max="772" width="7.7109375" style="116" customWidth="1"/>
    <col min="773" max="773" width="10.85546875" style="116" bestFit="1" customWidth="1"/>
    <col min="774" max="774" width="8.7109375" style="116" customWidth="1"/>
    <col min="775" max="775" width="9.7109375" style="116" customWidth="1"/>
    <col min="776" max="778" width="8.85546875" style="116"/>
    <col min="779" max="779" width="10.140625" style="116" customWidth="1"/>
    <col min="780" max="788" width="8.85546875" style="116"/>
    <col min="789" max="789" width="10.42578125" style="116" customWidth="1"/>
    <col min="790" max="1023" width="8.85546875" style="116"/>
    <col min="1024" max="1024" width="3.5703125" style="116" customWidth="1"/>
    <col min="1025" max="1025" width="7.42578125" style="116" customWidth="1"/>
    <col min="1026" max="1026" width="25" style="116" customWidth="1"/>
    <col min="1027" max="1027" width="39.28515625" style="116" customWidth="1"/>
    <col min="1028" max="1028" width="7.7109375" style="116" customWidth="1"/>
    <col min="1029" max="1029" width="10.85546875" style="116" bestFit="1" customWidth="1"/>
    <col min="1030" max="1030" width="8.7109375" style="116" customWidth="1"/>
    <col min="1031" max="1031" width="9.7109375" style="116" customWidth="1"/>
    <col min="1032" max="1034" width="8.85546875" style="116"/>
    <col min="1035" max="1035" width="10.140625" style="116" customWidth="1"/>
    <col min="1036" max="1044" width="8.85546875" style="116"/>
    <col min="1045" max="1045" width="10.42578125" style="116" customWidth="1"/>
    <col min="1046" max="1279" width="8.85546875" style="116"/>
    <col min="1280" max="1280" width="3.5703125" style="116" customWidth="1"/>
    <col min="1281" max="1281" width="7.42578125" style="116" customWidth="1"/>
    <col min="1282" max="1282" width="25" style="116" customWidth="1"/>
    <col min="1283" max="1283" width="39.28515625" style="116" customWidth="1"/>
    <col min="1284" max="1284" width="7.7109375" style="116" customWidth="1"/>
    <col min="1285" max="1285" width="10.85546875" style="116" bestFit="1" customWidth="1"/>
    <col min="1286" max="1286" width="8.7109375" style="116" customWidth="1"/>
    <col min="1287" max="1287" width="9.7109375" style="116" customWidth="1"/>
    <col min="1288" max="1290" width="8.85546875" style="116"/>
    <col min="1291" max="1291" width="10.140625" style="116" customWidth="1"/>
    <col min="1292" max="1300" width="8.85546875" style="116"/>
    <col min="1301" max="1301" width="10.42578125" style="116" customWidth="1"/>
    <col min="1302" max="1535" width="8.85546875" style="116"/>
    <col min="1536" max="1536" width="3.5703125" style="116" customWidth="1"/>
    <col min="1537" max="1537" width="7.42578125" style="116" customWidth="1"/>
    <col min="1538" max="1538" width="25" style="116" customWidth="1"/>
    <col min="1539" max="1539" width="39.28515625" style="116" customWidth="1"/>
    <col min="1540" max="1540" width="7.7109375" style="116" customWidth="1"/>
    <col min="1541" max="1541" width="10.85546875" style="116" bestFit="1" customWidth="1"/>
    <col min="1542" max="1542" width="8.7109375" style="116" customWidth="1"/>
    <col min="1543" max="1543" width="9.7109375" style="116" customWidth="1"/>
    <col min="1544" max="1546" width="8.85546875" style="116"/>
    <col min="1547" max="1547" width="10.140625" style="116" customWidth="1"/>
    <col min="1548" max="1556" width="8.85546875" style="116"/>
    <col min="1557" max="1557" width="10.42578125" style="116" customWidth="1"/>
    <col min="1558" max="1791" width="8.85546875" style="116"/>
    <col min="1792" max="1792" width="3.5703125" style="116" customWidth="1"/>
    <col min="1793" max="1793" width="7.42578125" style="116" customWidth="1"/>
    <col min="1794" max="1794" width="25" style="116" customWidth="1"/>
    <col min="1795" max="1795" width="39.28515625" style="116" customWidth="1"/>
    <col min="1796" max="1796" width="7.7109375" style="116" customWidth="1"/>
    <col min="1797" max="1797" width="10.85546875" style="116" bestFit="1" customWidth="1"/>
    <col min="1798" max="1798" width="8.7109375" style="116" customWidth="1"/>
    <col min="1799" max="1799" width="9.7109375" style="116" customWidth="1"/>
    <col min="1800" max="1802" width="8.85546875" style="116"/>
    <col min="1803" max="1803" width="10.140625" style="116" customWidth="1"/>
    <col min="1804" max="1812" width="8.85546875" style="116"/>
    <col min="1813" max="1813" width="10.42578125" style="116" customWidth="1"/>
    <col min="1814" max="2047" width="8.85546875" style="116"/>
    <col min="2048" max="2048" width="3.5703125" style="116" customWidth="1"/>
    <col min="2049" max="2049" width="7.42578125" style="116" customWidth="1"/>
    <col min="2050" max="2050" width="25" style="116" customWidth="1"/>
    <col min="2051" max="2051" width="39.28515625" style="116" customWidth="1"/>
    <col min="2052" max="2052" width="7.7109375" style="116" customWidth="1"/>
    <col min="2053" max="2053" width="10.85546875" style="116" bestFit="1" customWidth="1"/>
    <col min="2054" max="2054" width="8.7109375" style="116" customWidth="1"/>
    <col min="2055" max="2055" width="9.7109375" style="116" customWidth="1"/>
    <col min="2056" max="2058" width="8.85546875" style="116"/>
    <col min="2059" max="2059" width="10.140625" style="116" customWidth="1"/>
    <col min="2060" max="2068" width="8.85546875" style="116"/>
    <col min="2069" max="2069" width="10.42578125" style="116" customWidth="1"/>
    <col min="2070" max="2303" width="8.85546875" style="116"/>
    <col min="2304" max="2304" width="3.5703125" style="116" customWidth="1"/>
    <col min="2305" max="2305" width="7.42578125" style="116" customWidth="1"/>
    <col min="2306" max="2306" width="25" style="116" customWidth="1"/>
    <col min="2307" max="2307" width="39.28515625" style="116" customWidth="1"/>
    <col min="2308" max="2308" width="7.7109375" style="116" customWidth="1"/>
    <col min="2309" max="2309" width="10.85546875" style="116" bestFit="1" customWidth="1"/>
    <col min="2310" max="2310" width="8.7109375" style="116" customWidth="1"/>
    <col min="2311" max="2311" width="9.7109375" style="116" customWidth="1"/>
    <col min="2312" max="2314" width="8.85546875" style="116"/>
    <col min="2315" max="2315" width="10.140625" style="116" customWidth="1"/>
    <col min="2316" max="2324" width="8.85546875" style="116"/>
    <col min="2325" max="2325" width="10.42578125" style="116" customWidth="1"/>
    <col min="2326" max="2559" width="8.85546875" style="116"/>
    <col min="2560" max="2560" width="3.5703125" style="116" customWidth="1"/>
    <col min="2561" max="2561" width="7.42578125" style="116" customWidth="1"/>
    <col min="2562" max="2562" width="25" style="116" customWidth="1"/>
    <col min="2563" max="2563" width="39.28515625" style="116" customWidth="1"/>
    <col min="2564" max="2564" width="7.7109375" style="116" customWidth="1"/>
    <col min="2565" max="2565" width="10.85546875" style="116" bestFit="1" customWidth="1"/>
    <col min="2566" max="2566" width="8.7109375" style="116" customWidth="1"/>
    <col min="2567" max="2567" width="9.7109375" style="116" customWidth="1"/>
    <col min="2568" max="2570" width="8.85546875" style="116"/>
    <col min="2571" max="2571" width="10.140625" style="116" customWidth="1"/>
    <col min="2572" max="2580" width="8.85546875" style="116"/>
    <col min="2581" max="2581" width="10.42578125" style="116" customWidth="1"/>
    <col min="2582" max="2815" width="8.85546875" style="116"/>
    <col min="2816" max="2816" width="3.5703125" style="116" customWidth="1"/>
    <col min="2817" max="2817" width="7.42578125" style="116" customWidth="1"/>
    <col min="2818" max="2818" width="25" style="116" customWidth="1"/>
    <col min="2819" max="2819" width="39.28515625" style="116" customWidth="1"/>
    <col min="2820" max="2820" width="7.7109375" style="116" customWidth="1"/>
    <col min="2821" max="2821" width="10.85546875" style="116" bestFit="1" customWidth="1"/>
    <col min="2822" max="2822" width="8.7109375" style="116" customWidth="1"/>
    <col min="2823" max="2823" width="9.7109375" style="116" customWidth="1"/>
    <col min="2824" max="2826" width="8.85546875" style="116"/>
    <col min="2827" max="2827" width="10.140625" style="116" customWidth="1"/>
    <col min="2828" max="2836" width="8.85546875" style="116"/>
    <col min="2837" max="2837" width="10.42578125" style="116" customWidth="1"/>
    <col min="2838" max="3071" width="8.85546875" style="116"/>
    <col min="3072" max="3072" width="3.5703125" style="116" customWidth="1"/>
    <col min="3073" max="3073" width="7.42578125" style="116" customWidth="1"/>
    <col min="3074" max="3074" width="25" style="116" customWidth="1"/>
    <col min="3075" max="3075" width="39.28515625" style="116" customWidth="1"/>
    <col min="3076" max="3076" width="7.7109375" style="116" customWidth="1"/>
    <col min="3077" max="3077" width="10.85546875" style="116" bestFit="1" customWidth="1"/>
    <col min="3078" max="3078" width="8.7109375" style="116" customWidth="1"/>
    <col min="3079" max="3079" width="9.7109375" style="116" customWidth="1"/>
    <col min="3080" max="3082" width="8.85546875" style="116"/>
    <col min="3083" max="3083" width="10.140625" style="116" customWidth="1"/>
    <col min="3084" max="3092" width="8.85546875" style="116"/>
    <col min="3093" max="3093" width="10.42578125" style="116" customWidth="1"/>
    <col min="3094" max="3327" width="8.85546875" style="116"/>
    <col min="3328" max="3328" width="3.5703125" style="116" customWidth="1"/>
    <col min="3329" max="3329" width="7.42578125" style="116" customWidth="1"/>
    <col min="3330" max="3330" width="25" style="116" customWidth="1"/>
    <col min="3331" max="3331" width="39.28515625" style="116" customWidth="1"/>
    <col min="3332" max="3332" width="7.7109375" style="116" customWidth="1"/>
    <col min="3333" max="3333" width="10.85546875" style="116" bestFit="1" customWidth="1"/>
    <col min="3334" max="3334" width="8.7109375" style="116" customWidth="1"/>
    <col min="3335" max="3335" width="9.7109375" style="116" customWidth="1"/>
    <col min="3336" max="3338" width="8.85546875" style="116"/>
    <col min="3339" max="3339" width="10.140625" style="116" customWidth="1"/>
    <col min="3340" max="3348" width="8.85546875" style="116"/>
    <col min="3349" max="3349" width="10.42578125" style="116" customWidth="1"/>
    <col min="3350" max="3583" width="8.85546875" style="116"/>
    <col min="3584" max="3584" width="3.5703125" style="116" customWidth="1"/>
    <col min="3585" max="3585" width="7.42578125" style="116" customWidth="1"/>
    <col min="3586" max="3586" width="25" style="116" customWidth="1"/>
    <col min="3587" max="3587" width="39.28515625" style="116" customWidth="1"/>
    <col min="3588" max="3588" width="7.7109375" style="116" customWidth="1"/>
    <col min="3589" max="3589" width="10.85546875" style="116" bestFit="1" customWidth="1"/>
    <col min="3590" max="3590" width="8.7109375" style="116" customWidth="1"/>
    <col min="3591" max="3591" width="9.7109375" style="116" customWidth="1"/>
    <col min="3592" max="3594" width="8.85546875" style="116"/>
    <col min="3595" max="3595" width="10.140625" style="116" customWidth="1"/>
    <col min="3596" max="3604" width="8.85546875" style="116"/>
    <col min="3605" max="3605" width="10.42578125" style="116" customWidth="1"/>
    <col min="3606" max="3839" width="8.85546875" style="116"/>
    <col min="3840" max="3840" width="3.5703125" style="116" customWidth="1"/>
    <col min="3841" max="3841" width="7.42578125" style="116" customWidth="1"/>
    <col min="3842" max="3842" width="25" style="116" customWidth="1"/>
    <col min="3843" max="3843" width="39.28515625" style="116" customWidth="1"/>
    <col min="3844" max="3844" width="7.7109375" style="116" customWidth="1"/>
    <col min="3845" max="3845" width="10.85546875" style="116" bestFit="1" customWidth="1"/>
    <col min="3846" max="3846" width="8.7109375" style="116" customWidth="1"/>
    <col min="3847" max="3847" width="9.7109375" style="116" customWidth="1"/>
    <col min="3848" max="3850" width="8.85546875" style="116"/>
    <col min="3851" max="3851" width="10.140625" style="116" customWidth="1"/>
    <col min="3852" max="3860" width="8.85546875" style="116"/>
    <col min="3861" max="3861" width="10.42578125" style="116" customWidth="1"/>
    <col min="3862" max="4095" width="8.85546875" style="116"/>
    <col min="4096" max="4096" width="3.5703125" style="116" customWidth="1"/>
    <col min="4097" max="4097" width="7.42578125" style="116" customWidth="1"/>
    <col min="4098" max="4098" width="25" style="116" customWidth="1"/>
    <col min="4099" max="4099" width="39.28515625" style="116" customWidth="1"/>
    <col min="4100" max="4100" width="7.7109375" style="116" customWidth="1"/>
    <col min="4101" max="4101" width="10.85546875" style="116" bestFit="1" customWidth="1"/>
    <col min="4102" max="4102" width="8.7109375" style="116" customWidth="1"/>
    <col min="4103" max="4103" width="9.7109375" style="116" customWidth="1"/>
    <col min="4104" max="4106" width="8.85546875" style="116"/>
    <col min="4107" max="4107" width="10.140625" style="116" customWidth="1"/>
    <col min="4108" max="4116" width="8.85546875" style="116"/>
    <col min="4117" max="4117" width="10.42578125" style="116" customWidth="1"/>
    <col min="4118" max="4351" width="8.85546875" style="116"/>
    <col min="4352" max="4352" width="3.5703125" style="116" customWidth="1"/>
    <col min="4353" max="4353" width="7.42578125" style="116" customWidth="1"/>
    <col min="4354" max="4354" width="25" style="116" customWidth="1"/>
    <col min="4355" max="4355" width="39.28515625" style="116" customWidth="1"/>
    <col min="4356" max="4356" width="7.7109375" style="116" customWidth="1"/>
    <col min="4357" max="4357" width="10.85546875" style="116" bestFit="1" customWidth="1"/>
    <col min="4358" max="4358" width="8.7109375" style="116" customWidth="1"/>
    <col min="4359" max="4359" width="9.7109375" style="116" customWidth="1"/>
    <col min="4360" max="4362" width="8.85546875" style="116"/>
    <col min="4363" max="4363" width="10.140625" style="116" customWidth="1"/>
    <col min="4364" max="4372" width="8.85546875" style="116"/>
    <col min="4373" max="4373" width="10.42578125" style="116" customWidth="1"/>
    <col min="4374" max="4607" width="8.85546875" style="116"/>
    <col min="4608" max="4608" width="3.5703125" style="116" customWidth="1"/>
    <col min="4609" max="4609" width="7.42578125" style="116" customWidth="1"/>
    <col min="4610" max="4610" width="25" style="116" customWidth="1"/>
    <col min="4611" max="4611" width="39.28515625" style="116" customWidth="1"/>
    <col min="4612" max="4612" width="7.7109375" style="116" customWidth="1"/>
    <col min="4613" max="4613" width="10.85546875" style="116" bestFit="1" customWidth="1"/>
    <col min="4614" max="4614" width="8.7109375" style="116" customWidth="1"/>
    <col min="4615" max="4615" width="9.7109375" style="116" customWidth="1"/>
    <col min="4616" max="4618" width="8.85546875" style="116"/>
    <col min="4619" max="4619" width="10.140625" style="116" customWidth="1"/>
    <col min="4620" max="4628" width="8.85546875" style="116"/>
    <col min="4629" max="4629" width="10.42578125" style="116" customWidth="1"/>
    <col min="4630" max="4863" width="8.85546875" style="116"/>
    <col min="4864" max="4864" width="3.5703125" style="116" customWidth="1"/>
    <col min="4865" max="4865" width="7.42578125" style="116" customWidth="1"/>
    <col min="4866" max="4866" width="25" style="116" customWidth="1"/>
    <col min="4867" max="4867" width="39.28515625" style="116" customWidth="1"/>
    <col min="4868" max="4868" width="7.7109375" style="116" customWidth="1"/>
    <col min="4869" max="4869" width="10.85546875" style="116" bestFit="1" customWidth="1"/>
    <col min="4870" max="4870" width="8.7109375" style="116" customWidth="1"/>
    <col min="4871" max="4871" width="9.7109375" style="116" customWidth="1"/>
    <col min="4872" max="4874" width="8.85546875" style="116"/>
    <col min="4875" max="4875" width="10.140625" style="116" customWidth="1"/>
    <col min="4876" max="4884" width="8.85546875" style="116"/>
    <col min="4885" max="4885" width="10.42578125" style="116" customWidth="1"/>
    <col min="4886" max="5119" width="8.85546875" style="116"/>
    <col min="5120" max="5120" width="3.5703125" style="116" customWidth="1"/>
    <col min="5121" max="5121" width="7.42578125" style="116" customWidth="1"/>
    <col min="5122" max="5122" width="25" style="116" customWidth="1"/>
    <col min="5123" max="5123" width="39.28515625" style="116" customWidth="1"/>
    <col min="5124" max="5124" width="7.7109375" style="116" customWidth="1"/>
    <col min="5125" max="5125" width="10.85546875" style="116" bestFit="1" customWidth="1"/>
    <col min="5126" max="5126" width="8.7109375" style="116" customWidth="1"/>
    <col min="5127" max="5127" width="9.7109375" style="116" customWidth="1"/>
    <col min="5128" max="5130" width="8.85546875" style="116"/>
    <col min="5131" max="5131" width="10.140625" style="116" customWidth="1"/>
    <col min="5132" max="5140" width="8.85546875" style="116"/>
    <col min="5141" max="5141" width="10.42578125" style="116" customWidth="1"/>
    <col min="5142" max="5375" width="8.85546875" style="116"/>
    <col min="5376" max="5376" width="3.5703125" style="116" customWidth="1"/>
    <col min="5377" max="5377" width="7.42578125" style="116" customWidth="1"/>
    <col min="5378" max="5378" width="25" style="116" customWidth="1"/>
    <col min="5379" max="5379" width="39.28515625" style="116" customWidth="1"/>
    <col min="5380" max="5380" width="7.7109375" style="116" customWidth="1"/>
    <col min="5381" max="5381" width="10.85546875" style="116" bestFit="1" customWidth="1"/>
    <col min="5382" max="5382" width="8.7109375" style="116" customWidth="1"/>
    <col min="5383" max="5383" width="9.7109375" style="116" customWidth="1"/>
    <col min="5384" max="5386" width="8.85546875" style="116"/>
    <col min="5387" max="5387" width="10.140625" style="116" customWidth="1"/>
    <col min="5388" max="5396" width="8.85546875" style="116"/>
    <col min="5397" max="5397" width="10.42578125" style="116" customWidth="1"/>
    <col min="5398" max="5631" width="8.85546875" style="116"/>
    <col min="5632" max="5632" width="3.5703125" style="116" customWidth="1"/>
    <col min="5633" max="5633" width="7.42578125" style="116" customWidth="1"/>
    <col min="5634" max="5634" width="25" style="116" customWidth="1"/>
    <col min="5635" max="5635" width="39.28515625" style="116" customWidth="1"/>
    <col min="5636" max="5636" width="7.7109375" style="116" customWidth="1"/>
    <col min="5637" max="5637" width="10.85546875" style="116" bestFit="1" customWidth="1"/>
    <col min="5638" max="5638" width="8.7109375" style="116" customWidth="1"/>
    <col min="5639" max="5639" width="9.7109375" style="116" customWidth="1"/>
    <col min="5640" max="5642" width="8.85546875" style="116"/>
    <col min="5643" max="5643" width="10.140625" style="116" customWidth="1"/>
    <col min="5644" max="5652" width="8.85546875" style="116"/>
    <col min="5653" max="5653" width="10.42578125" style="116" customWidth="1"/>
    <col min="5654" max="5887" width="8.85546875" style="116"/>
    <col min="5888" max="5888" width="3.5703125" style="116" customWidth="1"/>
    <col min="5889" max="5889" width="7.42578125" style="116" customWidth="1"/>
    <col min="5890" max="5890" width="25" style="116" customWidth="1"/>
    <col min="5891" max="5891" width="39.28515625" style="116" customWidth="1"/>
    <col min="5892" max="5892" width="7.7109375" style="116" customWidth="1"/>
    <col min="5893" max="5893" width="10.85546875" style="116" bestFit="1" customWidth="1"/>
    <col min="5894" max="5894" width="8.7109375" style="116" customWidth="1"/>
    <col min="5895" max="5895" width="9.7109375" style="116" customWidth="1"/>
    <col min="5896" max="5898" width="8.85546875" style="116"/>
    <col min="5899" max="5899" width="10.140625" style="116" customWidth="1"/>
    <col min="5900" max="5908" width="8.85546875" style="116"/>
    <col min="5909" max="5909" width="10.42578125" style="116" customWidth="1"/>
    <col min="5910" max="6143" width="8.85546875" style="116"/>
    <col min="6144" max="6144" width="3.5703125" style="116" customWidth="1"/>
    <col min="6145" max="6145" width="7.42578125" style="116" customWidth="1"/>
    <col min="6146" max="6146" width="25" style="116" customWidth="1"/>
    <col min="6147" max="6147" width="39.28515625" style="116" customWidth="1"/>
    <col min="6148" max="6148" width="7.7109375" style="116" customWidth="1"/>
    <col min="6149" max="6149" width="10.85546875" style="116" bestFit="1" customWidth="1"/>
    <col min="6150" max="6150" width="8.7109375" style="116" customWidth="1"/>
    <col min="6151" max="6151" width="9.7109375" style="116" customWidth="1"/>
    <col min="6152" max="6154" width="8.85546875" style="116"/>
    <col min="6155" max="6155" width="10.140625" style="116" customWidth="1"/>
    <col min="6156" max="6164" width="8.85546875" style="116"/>
    <col min="6165" max="6165" width="10.42578125" style="116" customWidth="1"/>
    <col min="6166" max="6399" width="8.85546875" style="116"/>
    <col min="6400" max="6400" width="3.5703125" style="116" customWidth="1"/>
    <col min="6401" max="6401" width="7.42578125" style="116" customWidth="1"/>
    <col min="6402" max="6402" width="25" style="116" customWidth="1"/>
    <col min="6403" max="6403" width="39.28515625" style="116" customWidth="1"/>
    <col min="6404" max="6404" width="7.7109375" style="116" customWidth="1"/>
    <col min="6405" max="6405" width="10.85546875" style="116" bestFit="1" customWidth="1"/>
    <col min="6406" max="6406" width="8.7109375" style="116" customWidth="1"/>
    <col min="6407" max="6407" width="9.7109375" style="116" customWidth="1"/>
    <col min="6408" max="6410" width="8.85546875" style="116"/>
    <col min="6411" max="6411" width="10.140625" style="116" customWidth="1"/>
    <col min="6412" max="6420" width="8.85546875" style="116"/>
    <col min="6421" max="6421" width="10.42578125" style="116" customWidth="1"/>
    <col min="6422" max="6655" width="8.85546875" style="116"/>
    <col min="6656" max="6656" width="3.5703125" style="116" customWidth="1"/>
    <col min="6657" max="6657" width="7.42578125" style="116" customWidth="1"/>
    <col min="6658" max="6658" width="25" style="116" customWidth="1"/>
    <col min="6659" max="6659" width="39.28515625" style="116" customWidth="1"/>
    <col min="6660" max="6660" width="7.7109375" style="116" customWidth="1"/>
    <col min="6661" max="6661" width="10.85546875" style="116" bestFit="1" customWidth="1"/>
    <col min="6662" max="6662" width="8.7109375" style="116" customWidth="1"/>
    <col min="6663" max="6663" width="9.7109375" style="116" customWidth="1"/>
    <col min="6664" max="6666" width="8.85546875" style="116"/>
    <col min="6667" max="6667" width="10.140625" style="116" customWidth="1"/>
    <col min="6668" max="6676" width="8.85546875" style="116"/>
    <col min="6677" max="6677" width="10.42578125" style="116" customWidth="1"/>
    <col min="6678" max="6911" width="8.85546875" style="116"/>
    <col min="6912" max="6912" width="3.5703125" style="116" customWidth="1"/>
    <col min="6913" max="6913" width="7.42578125" style="116" customWidth="1"/>
    <col min="6914" max="6914" width="25" style="116" customWidth="1"/>
    <col min="6915" max="6915" width="39.28515625" style="116" customWidth="1"/>
    <col min="6916" max="6916" width="7.7109375" style="116" customWidth="1"/>
    <col min="6917" max="6917" width="10.85546875" style="116" bestFit="1" customWidth="1"/>
    <col min="6918" max="6918" width="8.7109375" style="116" customWidth="1"/>
    <col min="6919" max="6919" width="9.7109375" style="116" customWidth="1"/>
    <col min="6920" max="6922" width="8.85546875" style="116"/>
    <col min="6923" max="6923" width="10.140625" style="116" customWidth="1"/>
    <col min="6924" max="6932" width="8.85546875" style="116"/>
    <col min="6933" max="6933" width="10.42578125" style="116" customWidth="1"/>
    <col min="6934" max="7167" width="8.85546875" style="116"/>
    <col min="7168" max="7168" width="3.5703125" style="116" customWidth="1"/>
    <col min="7169" max="7169" width="7.42578125" style="116" customWidth="1"/>
    <col min="7170" max="7170" width="25" style="116" customWidth="1"/>
    <col min="7171" max="7171" width="39.28515625" style="116" customWidth="1"/>
    <col min="7172" max="7172" width="7.7109375" style="116" customWidth="1"/>
    <col min="7173" max="7173" width="10.85546875" style="116" bestFit="1" customWidth="1"/>
    <col min="7174" max="7174" width="8.7109375" style="116" customWidth="1"/>
    <col min="7175" max="7175" width="9.7109375" style="116" customWidth="1"/>
    <col min="7176" max="7178" width="8.85546875" style="116"/>
    <col min="7179" max="7179" width="10.140625" style="116" customWidth="1"/>
    <col min="7180" max="7188" width="8.85546875" style="116"/>
    <col min="7189" max="7189" width="10.42578125" style="116" customWidth="1"/>
    <col min="7190" max="7423" width="8.85546875" style="116"/>
    <col min="7424" max="7424" width="3.5703125" style="116" customWidth="1"/>
    <col min="7425" max="7425" width="7.42578125" style="116" customWidth="1"/>
    <col min="7426" max="7426" width="25" style="116" customWidth="1"/>
    <col min="7427" max="7427" width="39.28515625" style="116" customWidth="1"/>
    <col min="7428" max="7428" width="7.7109375" style="116" customWidth="1"/>
    <col min="7429" max="7429" width="10.85546875" style="116" bestFit="1" customWidth="1"/>
    <col min="7430" max="7430" width="8.7109375" style="116" customWidth="1"/>
    <col min="7431" max="7431" width="9.7109375" style="116" customWidth="1"/>
    <col min="7432" max="7434" width="8.85546875" style="116"/>
    <col min="7435" max="7435" width="10.140625" style="116" customWidth="1"/>
    <col min="7436" max="7444" width="8.85546875" style="116"/>
    <col min="7445" max="7445" width="10.42578125" style="116" customWidth="1"/>
    <col min="7446" max="7679" width="8.85546875" style="116"/>
    <col min="7680" max="7680" width="3.5703125" style="116" customWidth="1"/>
    <col min="7681" max="7681" width="7.42578125" style="116" customWidth="1"/>
    <col min="7682" max="7682" width="25" style="116" customWidth="1"/>
    <col min="7683" max="7683" width="39.28515625" style="116" customWidth="1"/>
    <col min="7684" max="7684" width="7.7109375" style="116" customWidth="1"/>
    <col min="7685" max="7685" width="10.85546875" style="116" bestFit="1" customWidth="1"/>
    <col min="7686" max="7686" width="8.7109375" style="116" customWidth="1"/>
    <col min="7687" max="7687" width="9.7109375" style="116" customWidth="1"/>
    <col min="7688" max="7690" width="8.85546875" style="116"/>
    <col min="7691" max="7691" width="10.140625" style="116" customWidth="1"/>
    <col min="7692" max="7700" width="8.85546875" style="116"/>
    <col min="7701" max="7701" width="10.42578125" style="116" customWidth="1"/>
    <col min="7702" max="7935" width="8.85546875" style="116"/>
    <col min="7936" max="7936" width="3.5703125" style="116" customWidth="1"/>
    <col min="7937" max="7937" width="7.42578125" style="116" customWidth="1"/>
    <col min="7938" max="7938" width="25" style="116" customWidth="1"/>
    <col min="7939" max="7939" width="39.28515625" style="116" customWidth="1"/>
    <col min="7940" max="7940" width="7.7109375" style="116" customWidth="1"/>
    <col min="7941" max="7941" width="10.85546875" style="116" bestFit="1" customWidth="1"/>
    <col min="7942" max="7942" width="8.7109375" style="116" customWidth="1"/>
    <col min="7943" max="7943" width="9.7109375" style="116" customWidth="1"/>
    <col min="7944" max="7946" width="8.85546875" style="116"/>
    <col min="7947" max="7947" width="10.140625" style="116" customWidth="1"/>
    <col min="7948" max="7956" width="8.85546875" style="116"/>
    <col min="7957" max="7957" width="10.42578125" style="116" customWidth="1"/>
    <col min="7958" max="8191" width="8.85546875" style="116"/>
    <col min="8192" max="8192" width="3.5703125" style="116" customWidth="1"/>
    <col min="8193" max="8193" width="7.42578125" style="116" customWidth="1"/>
    <col min="8194" max="8194" width="25" style="116" customWidth="1"/>
    <col min="8195" max="8195" width="39.28515625" style="116" customWidth="1"/>
    <col min="8196" max="8196" width="7.7109375" style="116" customWidth="1"/>
    <col min="8197" max="8197" width="10.85546875" style="116" bestFit="1" customWidth="1"/>
    <col min="8198" max="8198" width="8.7109375" style="116" customWidth="1"/>
    <col min="8199" max="8199" width="9.7109375" style="116" customWidth="1"/>
    <col min="8200" max="8202" width="8.85546875" style="116"/>
    <col min="8203" max="8203" width="10.140625" style="116" customWidth="1"/>
    <col min="8204" max="8212" width="8.85546875" style="116"/>
    <col min="8213" max="8213" width="10.42578125" style="116" customWidth="1"/>
    <col min="8214" max="8447" width="8.85546875" style="116"/>
    <col min="8448" max="8448" width="3.5703125" style="116" customWidth="1"/>
    <col min="8449" max="8449" width="7.42578125" style="116" customWidth="1"/>
    <col min="8450" max="8450" width="25" style="116" customWidth="1"/>
    <col min="8451" max="8451" width="39.28515625" style="116" customWidth="1"/>
    <col min="8452" max="8452" width="7.7109375" style="116" customWidth="1"/>
    <col min="8453" max="8453" width="10.85546875" style="116" bestFit="1" customWidth="1"/>
    <col min="8454" max="8454" width="8.7109375" style="116" customWidth="1"/>
    <col min="8455" max="8455" width="9.7109375" style="116" customWidth="1"/>
    <col min="8456" max="8458" width="8.85546875" style="116"/>
    <col min="8459" max="8459" width="10.140625" style="116" customWidth="1"/>
    <col min="8460" max="8468" width="8.85546875" style="116"/>
    <col min="8469" max="8469" width="10.42578125" style="116" customWidth="1"/>
    <col min="8470" max="8703" width="8.85546875" style="116"/>
    <col min="8704" max="8704" width="3.5703125" style="116" customWidth="1"/>
    <col min="8705" max="8705" width="7.42578125" style="116" customWidth="1"/>
    <col min="8706" max="8706" width="25" style="116" customWidth="1"/>
    <col min="8707" max="8707" width="39.28515625" style="116" customWidth="1"/>
    <col min="8708" max="8708" width="7.7109375" style="116" customWidth="1"/>
    <col min="8709" max="8709" width="10.85546875" style="116" bestFit="1" customWidth="1"/>
    <col min="8710" max="8710" width="8.7109375" style="116" customWidth="1"/>
    <col min="8711" max="8711" width="9.7109375" style="116" customWidth="1"/>
    <col min="8712" max="8714" width="8.85546875" style="116"/>
    <col min="8715" max="8715" width="10.140625" style="116" customWidth="1"/>
    <col min="8716" max="8724" width="8.85546875" style="116"/>
    <col min="8725" max="8725" width="10.42578125" style="116" customWidth="1"/>
    <col min="8726" max="8959" width="8.85546875" style="116"/>
    <col min="8960" max="8960" width="3.5703125" style="116" customWidth="1"/>
    <col min="8961" max="8961" width="7.42578125" style="116" customWidth="1"/>
    <col min="8962" max="8962" width="25" style="116" customWidth="1"/>
    <col min="8963" max="8963" width="39.28515625" style="116" customWidth="1"/>
    <col min="8964" max="8964" width="7.7109375" style="116" customWidth="1"/>
    <col min="8965" max="8965" width="10.85546875" style="116" bestFit="1" customWidth="1"/>
    <col min="8966" max="8966" width="8.7109375" style="116" customWidth="1"/>
    <col min="8967" max="8967" width="9.7109375" style="116" customWidth="1"/>
    <col min="8968" max="8970" width="8.85546875" style="116"/>
    <col min="8971" max="8971" width="10.140625" style="116" customWidth="1"/>
    <col min="8972" max="8980" width="8.85546875" style="116"/>
    <col min="8981" max="8981" width="10.42578125" style="116" customWidth="1"/>
    <col min="8982" max="9215" width="8.85546875" style="116"/>
    <col min="9216" max="9216" width="3.5703125" style="116" customWidth="1"/>
    <col min="9217" max="9217" width="7.42578125" style="116" customWidth="1"/>
    <col min="9218" max="9218" width="25" style="116" customWidth="1"/>
    <col min="9219" max="9219" width="39.28515625" style="116" customWidth="1"/>
    <col min="9220" max="9220" width="7.7109375" style="116" customWidth="1"/>
    <col min="9221" max="9221" width="10.85546875" style="116" bestFit="1" customWidth="1"/>
    <col min="9222" max="9222" width="8.7109375" style="116" customWidth="1"/>
    <col min="9223" max="9223" width="9.7109375" style="116" customWidth="1"/>
    <col min="9224" max="9226" width="8.85546875" style="116"/>
    <col min="9227" max="9227" width="10.140625" style="116" customWidth="1"/>
    <col min="9228" max="9236" width="8.85546875" style="116"/>
    <col min="9237" max="9237" width="10.42578125" style="116" customWidth="1"/>
    <col min="9238" max="9471" width="8.85546875" style="116"/>
    <col min="9472" max="9472" width="3.5703125" style="116" customWidth="1"/>
    <col min="9473" max="9473" width="7.42578125" style="116" customWidth="1"/>
    <col min="9474" max="9474" width="25" style="116" customWidth="1"/>
    <col min="9475" max="9475" width="39.28515625" style="116" customWidth="1"/>
    <col min="9476" max="9476" width="7.7109375" style="116" customWidth="1"/>
    <col min="9477" max="9477" width="10.85546875" style="116" bestFit="1" customWidth="1"/>
    <col min="9478" max="9478" width="8.7109375" style="116" customWidth="1"/>
    <col min="9479" max="9479" width="9.7109375" style="116" customWidth="1"/>
    <col min="9480" max="9482" width="8.85546875" style="116"/>
    <col min="9483" max="9483" width="10.140625" style="116" customWidth="1"/>
    <col min="9484" max="9492" width="8.85546875" style="116"/>
    <col min="9493" max="9493" width="10.42578125" style="116" customWidth="1"/>
    <col min="9494" max="9727" width="8.85546875" style="116"/>
    <col min="9728" max="9728" width="3.5703125" style="116" customWidth="1"/>
    <col min="9729" max="9729" width="7.42578125" style="116" customWidth="1"/>
    <col min="9730" max="9730" width="25" style="116" customWidth="1"/>
    <col min="9731" max="9731" width="39.28515625" style="116" customWidth="1"/>
    <col min="9732" max="9732" width="7.7109375" style="116" customWidth="1"/>
    <col min="9733" max="9733" width="10.85546875" style="116" bestFit="1" customWidth="1"/>
    <col min="9734" max="9734" width="8.7109375" style="116" customWidth="1"/>
    <col min="9735" max="9735" width="9.7109375" style="116" customWidth="1"/>
    <col min="9736" max="9738" width="8.85546875" style="116"/>
    <col min="9739" max="9739" width="10.140625" style="116" customWidth="1"/>
    <col min="9740" max="9748" width="8.85546875" style="116"/>
    <col min="9749" max="9749" width="10.42578125" style="116" customWidth="1"/>
    <col min="9750" max="9983" width="8.85546875" style="116"/>
    <col min="9984" max="9984" width="3.5703125" style="116" customWidth="1"/>
    <col min="9985" max="9985" width="7.42578125" style="116" customWidth="1"/>
    <col min="9986" max="9986" width="25" style="116" customWidth="1"/>
    <col min="9987" max="9987" width="39.28515625" style="116" customWidth="1"/>
    <col min="9988" max="9988" width="7.7109375" style="116" customWidth="1"/>
    <col min="9989" max="9989" width="10.85546875" style="116" bestFit="1" customWidth="1"/>
    <col min="9990" max="9990" width="8.7109375" style="116" customWidth="1"/>
    <col min="9991" max="9991" width="9.7109375" style="116" customWidth="1"/>
    <col min="9992" max="9994" width="8.85546875" style="116"/>
    <col min="9995" max="9995" width="10.140625" style="116" customWidth="1"/>
    <col min="9996" max="10004" width="8.85546875" style="116"/>
    <col min="10005" max="10005" width="10.42578125" style="116" customWidth="1"/>
    <col min="10006" max="10239" width="8.85546875" style="116"/>
    <col min="10240" max="10240" width="3.5703125" style="116" customWidth="1"/>
    <col min="10241" max="10241" width="7.42578125" style="116" customWidth="1"/>
    <col min="10242" max="10242" width="25" style="116" customWidth="1"/>
    <col min="10243" max="10243" width="39.28515625" style="116" customWidth="1"/>
    <col min="10244" max="10244" width="7.7109375" style="116" customWidth="1"/>
    <col min="10245" max="10245" width="10.85546875" style="116" bestFit="1" customWidth="1"/>
    <col min="10246" max="10246" width="8.7109375" style="116" customWidth="1"/>
    <col min="10247" max="10247" width="9.7109375" style="116" customWidth="1"/>
    <col min="10248" max="10250" width="8.85546875" style="116"/>
    <col min="10251" max="10251" width="10.140625" style="116" customWidth="1"/>
    <col min="10252" max="10260" width="8.85546875" style="116"/>
    <col min="10261" max="10261" width="10.42578125" style="116" customWidth="1"/>
    <col min="10262" max="10495" width="8.85546875" style="116"/>
    <col min="10496" max="10496" width="3.5703125" style="116" customWidth="1"/>
    <col min="10497" max="10497" width="7.42578125" style="116" customWidth="1"/>
    <col min="10498" max="10498" width="25" style="116" customWidth="1"/>
    <col min="10499" max="10499" width="39.28515625" style="116" customWidth="1"/>
    <col min="10500" max="10500" width="7.7109375" style="116" customWidth="1"/>
    <col min="10501" max="10501" width="10.85546875" style="116" bestFit="1" customWidth="1"/>
    <col min="10502" max="10502" width="8.7109375" style="116" customWidth="1"/>
    <col min="10503" max="10503" width="9.7109375" style="116" customWidth="1"/>
    <col min="10504" max="10506" width="8.85546875" style="116"/>
    <col min="10507" max="10507" width="10.140625" style="116" customWidth="1"/>
    <col min="10508" max="10516" width="8.85546875" style="116"/>
    <col min="10517" max="10517" width="10.42578125" style="116" customWidth="1"/>
    <col min="10518" max="10751" width="8.85546875" style="116"/>
    <col min="10752" max="10752" width="3.5703125" style="116" customWidth="1"/>
    <col min="10753" max="10753" width="7.42578125" style="116" customWidth="1"/>
    <col min="10754" max="10754" width="25" style="116" customWidth="1"/>
    <col min="10755" max="10755" width="39.28515625" style="116" customWidth="1"/>
    <col min="10756" max="10756" width="7.7109375" style="116" customWidth="1"/>
    <col min="10757" max="10757" width="10.85546875" style="116" bestFit="1" customWidth="1"/>
    <col min="10758" max="10758" width="8.7109375" style="116" customWidth="1"/>
    <col min="10759" max="10759" width="9.7109375" style="116" customWidth="1"/>
    <col min="10760" max="10762" width="8.85546875" style="116"/>
    <col min="10763" max="10763" width="10.140625" style="116" customWidth="1"/>
    <col min="10764" max="10772" width="8.85546875" style="116"/>
    <col min="10773" max="10773" width="10.42578125" style="116" customWidth="1"/>
    <col min="10774" max="11007" width="8.85546875" style="116"/>
    <col min="11008" max="11008" width="3.5703125" style="116" customWidth="1"/>
    <col min="11009" max="11009" width="7.42578125" style="116" customWidth="1"/>
    <col min="11010" max="11010" width="25" style="116" customWidth="1"/>
    <col min="11011" max="11011" width="39.28515625" style="116" customWidth="1"/>
    <col min="11012" max="11012" width="7.7109375" style="116" customWidth="1"/>
    <col min="11013" max="11013" width="10.85546875" style="116" bestFit="1" customWidth="1"/>
    <col min="11014" max="11014" width="8.7109375" style="116" customWidth="1"/>
    <col min="11015" max="11015" width="9.7109375" style="116" customWidth="1"/>
    <col min="11016" max="11018" width="8.85546875" style="116"/>
    <col min="11019" max="11019" width="10.140625" style="116" customWidth="1"/>
    <col min="11020" max="11028" width="8.85546875" style="116"/>
    <col min="11029" max="11029" width="10.42578125" style="116" customWidth="1"/>
    <col min="11030" max="11263" width="8.85546875" style="116"/>
    <col min="11264" max="11264" width="3.5703125" style="116" customWidth="1"/>
    <col min="11265" max="11265" width="7.42578125" style="116" customWidth="1"/>
    <col min="11266" max="11266" width="25" style="116" customWidth="1"/>
    <col min="11267" max="11267" width="39.28515625" style="116" customWidth="1"/>
    <col min="11268" max="11268" width="7.7109375" style="116" customWidth="1"/>
    <col min="11269" max="11269" width="10.85546875" style="116" bestFit="1" customWidth="1"/>
    <col min="11270" max="11270" width="8.7109375" style="116" customWidth="1"/>
    <col min="11271" max="11271" width="9.7109375" style="116" customWidth="1"/>
    <col min="11272" max="11274" width="8.85546875" style="116"/>
    <col min="11275" max="11275" width="10.140625" style="116" customWidth="1"/>
    <col min="11276" max="11284" width="8.85546875" style="116"/>
    <col min="11285" max="11285" width="10.42578125" style="116" customWidth="1"/>
    <col min="11286" max="11519" width="8.85546875" style="116"/>
    <col min="11520" max="11520" width="3.5703125" style="116" customWidth="1"/>
    <col min="11521" max="11521" width="7.42578125" style="116" customWidth="1"/>
    <col min="11522" max="11522" width="25" style="116" customWidth="1"/>
    <col min="11523" max="11523" width="39.28515625" style="116" customWidth="1"/>
    <col min="11524" max="11524" width="7.7109375" style="116" customWidth="1"/>
    <col min="11525" max="11525" width="10.85546875" style="116" bestFit="1" customWidth="1"/>
    <col min="11526" max="11526" width="8.7109375" style="116" customWidth="1"/>
    <col min="11527" max="11527" width="9.7109375" style="116" customWidth="1"/>
    <col min="11528" max="11530" width="8.85546875" style="116"/>
    <col min="11531" max="11531" width="10.140625" style="116" customWidth="1"/>
    <col min="11532" max="11540" width="8.85546875" style="116"/>
    <col min="11541" max="11541" width="10.42578125" style="116" customWidth="1"/>
    <col min="11542" max="11775" width="8.85546875" style="116"/>
    <col min="11776" max="11776" width="3.5703125" style="116" customWidth="1"/>
    <col min="11777" max="11777" width="7.42578125" style="116" customWidth="1"/>
    <col min="11778" max="11778" width="25" style="116" customWidth="1"/>
    <col min="11779" max="11779" width="39.28515625" style="116" customWidth="1"/>
    <col min="11780" max="11780" width="7.7109375" style="116" customWidth="1"/>
    <col min="11781" max="11781" width="10.85546875" style="116" bestFit="1" customWidth="1"/>
    <col min="11782" max="11782" width="8.7109375" style="116" customWidth="1"/>
    <col min="11783" max="11783" width="9.7109375" style="116" customWidth="1"/>
    <col min="11784" max="11786" width="8.85546875" style="116"/>
    <col min="11787" max="11787" width="10.140625" style="116" customWidth="1"/>
    <col min="11788" max="11796" width="8.85546875" style="116"/>
    <col min="11797" max="11797" width="10.42578125" style="116" customWidth="1"/>
    <col min="11798" max="12031" width="8.85546875" style="116"/>
    <col min="12032" max="12032" width="3.5703125" style="116" customWidth="1"/>
    <col min="12033" max="12033" width="7.42578125" style="116" customWidth="1"/>
    <col min="12034" max="12034" width="25" style="116" customWidth="1"/>
    <col min="12035" max="12035" width="39.28515625" style="116" customWidth="1"/>
    <col min="12036" max="12036" width="7.7109375" style="116" customWidth="1"/>
    <col min="12037" max="12037" width="10.85546875" style="116" bestFit="1" customWidth="1"/>
    <col min="12038" max="12038" width="8.7109375" style="116" customWidth="1"/>
    <col min="12039" max="12039" width="9.7109375" style="116" customWidth="1"/>
    <col min="12040" max="12042" width="8.85546875" style="116"/>
    <col min="12043" max="12043" width="10.140625" style="116" customWidth="1"/>
    <col min="12044" max="12052" width="8.85546875" style="116"/>
    <col min="12053" max="12053" width="10.42578125" style="116" customWidth="1"/>
    <col min="12054" max="12287" width="8.85546875" style="116"/>
    <col min="12288" max="12288" width="3.5703125" style="116" customWidth="1"/>
    <col min="12289" max="12289" width="7.42578125" style="116" customWidth="1"/>
    <col min="12290" max="12290" width="25" style="116" customWidth="1"/>
    <col min="12291" max="12291" width="39.28515625" style="116" customWidth="1"/>
    <col min="12292" max="12292" width="7.7109375" style="116" customWidth="1"/>
    <col min="12293" max="12293" width="10.85546875" style="116" bestFit="1" customWidth="1"/>
    <col min="12294" max="12294" width="8.7109375" style="116" customWidth="1"/>
    <col min="12295" max="12295" width="9.7109375" style="116" customWidth="1"/>
    <col min="12296" max="12298" width="8.85546875" style="116"/>
    <col min="12299" max="12299" width="10.140625" style="116" customWidth="1"/>
    <col min="12300" max="12308" width="8.85546875" style="116"/>
    <col min="12309" max="12309" width="10.42578125" style="116" customWidth="1"/>
    <col min="12310" max="12543" width="8.85546875" style="116"/>
    <col min="12544" max="12544" width="3.5703125" style="116" customWidth="1"/>
    <col min="12545" max="12545" width="7.42578125" style="116" customWidth="1"/>
    <col min="12546" max="12546" width="25" style="116" customWidth="1"/>
    <col min="12547" max="12547" width="39.28515625" style="116" customWidth="1"/>
    <col min="12548" max="12548" width="7.7109375" style="116" customWidth="1"/>
    <col min="12549" max="12549" width="10.85546875" style="116" bestFit="1" customWidth="1"/>
    <col min="12550" max="12550" width="8.7109375" style="116" customWidth="1"/>
    <col min="12551" max="12551" width="9.7109375" style="116" customWidth="1"/>
    <col min="12552" max="12554" width="8.85546875" style="116"/>
    <col min="12555" max="12555" width="10.140625" style="116" customWidth="1"/>
    <col min="12556" max="12564" width="8.85546875" style="116"/>
    <col min="12565" max="12565" width="10.42578125" style="116" customWidth="1"/>
    <col min="12566" max="12799" width="8.85546875" style="116"/>
    <col min="12800" max="12800" width="3.5703125" style="116" customWidth="1"/>
    <col min="12801" max="12801" width="7.42578125" style="116" customWidth="1"/>
    <col min="12802" max="12802" width="25" style="116" customWidth="1"/>
    <col min="12803" max="12803" width="39.28515625" style="116" customWidth="1"/>
    <col min="12804" max="12804" width="7.7109375" style="116" customWidth="1"/>
    <col min="12805" max="12805" width="10.85546875" style="116" bestFit="1" customWidth="1"/>
    <col min="12806" max="12806" width="8.7109375" style="116" customWidth="1"/>
    <col min="12807" max="12807" width="9.7109375" style="116" customWidth="1"/>
    <col min="12808" max="12810" width="8.85546875" style="116"/>
    <col min="12811" max="12811" width="10.140625" style="116" customWidth="1"/>
    <col min="12812" max="12820" width="8.85546875" style="116"/>
    <col min="12821" max="12821" width="10.42578125" style="116" customWidth="1"/>
    <col min="12822" max="13055" width="8.85546875" style="116"/>
    <col min="13056" max="13056" width="3.5703125" style="116" customWidth="1"/>
    <col min="13057" max="13057" width="7.42578125" style="116" customWidth="1"/>
    <col min="13058" max="13058" width="25" style="116" customWidth="1"/>
    <col min="13059" max="13059" width="39.28515625" style="116" customWidth="1"/>
    <col min="13060" max="13060" width="7.7109375" style="116" customWidth="1"/>
    <col min="13061" max="13061" width="10.85546875" style="116" bestFit="1" customWidth="1"/>
    <col min="13062" max="13062" width="8.7109375" style="116" customWidth="1"/>
    <col min="13063" max="13063" width="9.7109375" style="116" customWidth="1"/>
    <col min="13064" max="13066" width="8.85546875" style="116"/>
    <col min="13067" max="13067" width="10.140625" style="116" customWidth="1"/>
    <col min="13068" max="13076" width="8.85546875" style="116"/>
    <col min="13077" max="13077" width="10.42578125" style="116" customWidth="1"/>
    <col min="13078" max="13311" width="8.85546875" style="116"/>
    <col min="13312" max="13312" width="3.5703125" style="116" customWidth="1"/>
    <col min="13313" max="13313" width="7.42578125" style="116" customWidth="1"/>
    <col min="13314" max="13314" width="25" style="116" customWidth="1"/>
    <col min="13315" max="13315" width="39.28515625" style="116" customWidth="1"/>
    <col min="13316" max="13316" width="7.7109375" style="116" customWidth="1"/>
    <col min="13317" max="13317" width="10.85546875" style="116" bestFit="1" customWidth="1"/>
    <col min="13318" max="13318" width="8.7109375" style="116" customWidth="1"/>
    <col min="13319" max="13319" width="9.7109375" style="116" customWidth="1"/>
    <col min="13320" max="13322" width="8.85546875" style="116"/>
    <col min="13323" max="13323" width="10.140625" style="116" customWidth="1"/>
    <col min="13324" max="13332" width="8.85546875" style="116"/>
    <col min="13333" max="13333" width="10.42578125" style="116" customWidth="1"/>
    <col min="13334" max="13567" width="8.85546875" style="116"/>
    <col min="13568" max="13568" width="3.5703125" style="116" customWidth="1"/>
    <col min="13569" max="13569" width="7.42578125" style="116" customWidth="1"/>
    <col min="13570" max="13570" width="25" style="116" customWidth="1"/>
    <col min="13571" max="13571" width="39.28515625" style="116" customWidth="1"/>
    <col min="13572" max="13572" width="7.7109375" style="116" customWidth="1"/>
    <col min="13573" max="13573" width="10.85546875" style="116" bestFit="1" customWidth="1"/>
    <col min="13574" max="13574" width="8.7109375" style="116" customWidth="1"/>
    <col min="13575" max="13575" width="9.7109375" style="116" customWidth="1"/>
    <col min="13576" max="13578" width="8.85546875" style="116"/>
    <col min="13579" max="13579" width="10.140625" style="116" customWidth="1"/>
    <col min="13580" max="13588" width="8.85546875" style="116"/>
    <col min="13589" max="13589" width="10.42578125" style="116" customWidth="1"/>
    <col min="13590" max="13823" width="8.85546875" style="116"/>
    <col min="13824" max="13824" width="3.5703125" style="116" customWidth="1"/>
    <col min="13825" max="13825" width="7.42578125" style="116" customWidth="1"/>
    <col min="13826" max="13826" width="25" style="116" customWidth="1"/>
    <col min="13827" max="13827" width="39.28515625" style="116" customWidth="1"/>
    <col min="13828" max="13828" width="7.7109375" style="116" customWidth="1"/>
    <col min="13829" max="13829" width="10.85546875" style="116" bestFit="1" customWidth="1"/>
    <col min="13830" max="13830" width="8.7109375" style="116" customWidth="1"/>
    <col min="13831" max="13831" width="9.7109375" style="116" customWidth="1"/>
    <col min="13832" max="13834" width="8.85546875" style="116"/>
    <col min="13835" max="13835" width="10.140625" style="116" customWidth="1"/>
    <col min="13836" max="13844" width="8.85546875" style="116"/>
    <col min="13845" max="13845" width="10.42578125" style="116" customWidth="1"/>
    <col min="13846" max="14079" width="8.85546875" style="116"/>
    <col min="14080" max="14080" width="3.5703125" style="116" customWidth="1"/>
    <col min="14081" max="14081" width="7.42578125" style="116" customWidth="1"/>
    <col min="14082" max="14082" width="25" style="116" customWidth="1"/>
    <col min="14083" max="14083" width="39.28515625" style="116" customWidth="1"/>
    <col min="14084" max="14084" width="7.7109375" style="116" customWidth="1"/>
    <col min="14085" max="14085" width="10.85546875" style="116" bestFit="1" customWidth="1"/>
    <col min="14086" max="14086" width="8.7109375" style="116" customWidth="1"/>
    <col min="14087" max="14087" width="9.7109375" style="116" customWidth="1"/>
    <col min="14088" max="14090" width="8.85546875" style="116"/>
    <col min="14091" max="14091" width="10.140625" style="116" customWidth="1"/>
    <col min="14092" max="14100" width="8.85546875" style="116"/>
    <col min="14101" max="14101" width="10.42578125" style="116" customWidth="1"/>
    <col min="14102" max="14335" width="8.85546875" style="116"/>
    <col min="14336" max="14336" width="3.5703125" style="116" customWidth="1"/>
    <col min="14337" max="14337" width="7.42578125" style="116" customWidth="1"/>
    <col min="14338" max="14338" width="25" style="116" customWidth="1"/>
    <col min="14339" max="14339" width="39.28515625" style="116" customWidth="1"/>
    <col min="14340" max="14340" width="7.7109375" style="116" customWidth="1"/>
    <col min="14341" max="14341" width="10.85546875" style="116" bestFit="1" customWidth="1"/>
    <col min="14342" max="14342" width="8.7109375" style="116" customWidth="1"/>
    <col min="14343" max="14343" width="9.7109375" style="116" customWidth="1"/>
    <col min="14344" max="14346" width="8.85546875" style="116"/>
    <col min="14347" max="14347" width="10.140625" style="116" customWidth="1"/>
    <col min="14348" max="14356" width="8.85546875" style="116"/>
    <col min="14357" max="14357" width="10.42578125" style="116" customWidth="1"/>
    <col min="14358" max="14591" width="8.85546875" style="116"/>
    <col min="14592" max="14592" width="3.5703125" style="116" customWidth="1"/>
    <col min="14593" max="14593" width="7.42578125" style="116" customWidth="1"/>
    <col min="14594" max="14594" width="25" style="116" customWidth="1"/>
    <col min="14595" max="14595" width="39.28515625" style="116" customWidth="1"/>
    <col min="14596" max="14596" width="7.7109375" style="116" customWidth="1"/>
    <col min="14597" max="14597" width="10.85546875" style="116" bestFit="1" customWidth="1"/>
    <col min="14598" max="14598" width="8.7109375" style="116" customWidth="1"/>
    <col min="14599" max="14599" width="9.7109375" style="116" customWidth="1"/>
    <col min="14600" max="14602" width="8.85546875" style="116"/>
    <col min="14603" max="14603" width="10.140625" style="116" customWidth="1"/>
    <col min="14604" max="14612" width="8.85546875" style="116"/>
    <col min="14613" max="14613" width="10.42578125" style="116" customWidth="1"/>
    <col min="14614" max="14847" width="8.85546875" style="116"/>
    <col min="14848" max="14848" width="3.5703125" style="116" customWidth="1"/>
    <col min="14849" max="14849" width="7.42578125" style="116" customWidth="1"/>
    <col min="14850" max="14850" width="25" style="116" customWidth="1"/>
    <col min="14851" max="14851" width="39.28515625" style="116" customWidth="1"/>
    <col min="14852" max="14852" width="7.7109375" style="116" customWidth="1"/>
    <col min="14853" max="14853" width="10.85546875" style="116" bestFit="1" customWidth="1"/>
    <col min="14854" max="14854" width="8.7109375" style="116" customWidth="1"/>
    <col min="14855" max="14855" width="9.7109375" style="116" customWidth="1"/>
    <col min="14856" max="14858" width="8.85546875" style="116"/>
    <col min="14859" max="14859" width="10.140625" style="116" customWidth="1"/>
    <col min="14860" max="14868" width="8.85546875" style="116"/>
    <col min="14869" max="14869" width="10.42578125" style="116" customWidth="1"/>
    <col min="14870" max="15103" width="8.85546875" style="116"/>
    <col min="15104" max="15104" width="3.5703125" style="116" customWidth="1"/>
    <col min="15105" max="15105" width="7.42578125" style="116" customWidth="1"/>
    <col min="15106" max="15106" width="25" style="116" customWidth="1"/>
    <col min="15107" max="15107" width="39.28515625" style="116" customWidth="1"/>
    <col min="15108" max="15108" width="7.7109375" style="116" customWidth="1"/>
    <col min="15109" max="15109" width="10.85546875" style="116" bestFit="1" customWidth="1"/>
    <col min="15110" max="15110" width="8.7109375" style="116" customWidth="1"/>
    <col min="15111" max="15111" width="9.7109375" style="116" customWidth="1"/>
    <col min="15112" max="15114" width="8.85546875" style="116"/>
    <col min="15115" max="15115" width="10.140625" style="116" customWidth="1"/>
    <col min="15116" max="15124" width="8.85546875" style="116"/>
    <col min="15125" max="15125" width="10.42578125" style="116" customWidth="1"/>
    <col min="15126" max="15359" width="8.85546875" style="116"/>
    <col min="15360" max="15360" width="3.5703125" style="116" customWidth="1"/>
    <col min="15361" max="15361" width="7.42578125" style="116" customWidth="1"/>
    <col min="15362" max="15362" width="25" style="116" customWidth="1"/>
    <col min="15363" max="15363" width="39.28515625" style="116" customWidth="1"/>
    <col min="15364" max="15364" width="7.7109375" style="116" customWidth="1"/>
    <col min="15365" max="15365" width="10.85546875" style="116" bestFit="1" customWidth="1"/>
    <col min="15366" max="15366" width="8.7109375" style="116" customWidth="1"/>
    <col min="15367" max="15367" width="9.7109375" style="116" customWidth="1"/>
    <col min="15368" max="15370" width="8.85546875" style="116"/>
    <col min="15371" max="15371" width="10.140625" style="116" customWidth="1"/>
    <col min="15372" max="15380" width="8.85546875" style="116"/>
    <col min="15381" max="15381" width="10.42578125" style="116" customWidth="1"/>
    <col min="15382" max="15615" width="8.85546875" style="116"/>
    <col min="15616" max="15616" width="3.5703125" style="116" customWidth="1"/>
    <col min="15617" max="15617" width="7.42578125" style="116" customWidth="1"/>
    <col min="15618" max="15618" width="25" style="116" customWidth="1"/>
    <col min="15619" max="15619" width="39.28515625" style="116" customWidth="1"/>
    <col min="15620" max="15620" width="7.7109375" style="116" customWidth="1"/>
    <col min="15621" max="15621" width="10.85546875" style="116" bestFit="1" customWidth="1"/>
    <col min="15622" max="15622" width="8.7109375" style="116" customWidth="1"/>
    <col min="15623" max="15623" width="9.7109375" style="116" customWidth="1"/>
    <col min="15624" max="15626" width="8.85546875" style="116"/>
    <col min="15627" max="15627" width="10.140625" style="116" customWidth="1"/>
    <col min="15628" max="15636" width="8.85546875" style="116"/>
    <col min="15637" max="15637" width="10.42578125" style="116" customWidth="1"/>
    <col min="15638" max="15871" width="8.85546875" style="116"/>
    <col min="15872" max="15872" width="3.5703125" style="116" customWidth="1"/>
    <col min="15873" max="15873" width="7.42578125" style="116" customWidth="1"/>
    <col min="15874" max="15874" width="25" style="116" customWidth="1"/>
    <col min="15875" max="15875" width="39.28515625" style="116" customWidth="1"/>
    <col min="15876" max="15876" width="7.7109375" style="116" customWidth="1"/>
    <col min="15877" max="15877" width="10.85546875" style="116" bestFit="1" customWidth="1"/>
    <col min="15878" max="15878" width="8.7109375" style="116" customWidth="1"/>
    <col min="15879" max="15879" width="9.7109375" style="116" customWidth="1"/>
    <col min="15880" max="15882" width="8.85546875" style="116"/>
    <col min="15883" max="15883" width="10.140625" style="116" customWidth="1"/>
    <col min="15884" max="15892" width="8.85546875" style="116"/>
    <col min="15893" max="15893" width="10.42578125" style="116" customWidth="1"/>
    <col min="15894" max="16127" width="8.85546875" style="116"/>
    <col min="16128" max="16128" width="3.5703125" style="116" customWidth="1"/>
    <col min="16129" max="16129" width="7.42578125" style="116" customWidth="1"/>
    <col min="16130" max="16130" width="25" style="116" customWidth="1"/>
    <col min="16131" max="16131" width="39.28515625" style="116" customWidth="1"/>
    <col min="16132" max="16132" width="7.7109375" style="116" customWidth="1"/>
    <col min="16133" max="16133" width="10.85546875" style="116" bestFit="1" customWidth="1"/>
    <col min="16134" max="16134" width="8.7109375" style="116" customWidth="1"/>
    <col min="16135" max="16135" width="9.7109375" style="116" customWidth="1"/>
    <col min="16136" max="16138" width="8.85546875" style="116"/>
    <col min="16139" max="16139" width="10.140625" style="116" customWidth="1"/>
    <col min="16140" max="16148" width="8.85546875" style="116"/>
    <col min="16149" max="16149" width="10.42578125" style="116" customWidth="1"/>
    <col min="16150" max="16384" width="8.85546875" style="116"/>
  </cols>
  <sheetData>
    <row r="1" spans="2:29" ht="18.75" x14ac:dyDescent="0.3">
      <c r="B1" s="119"/>
      <c r="C1" s="115" t="s">
        <v>10006</v>
      </c>
      <c r="D1" s="117"/>
      <c r="E1" s="117"/>
    </row>
    <row r="2" spans="2:29" ht="19.5" thickBot="1" x14ac:dyDescent="0.35">
      <c r="B2" s="119"/>
      <c r="C2" s="115"/>
      <c r="D2" s="117"/>
      <c r="E2" s="117"/>
    </row>
    <row r="3" spans="2:29" ht="16.5" thickBot="1" x14ac:dyDescent="0.3">
      <c r="B3" s="120" t="s">
        <v>10007</v>
      </c>
      <c r="C3" s="121" t="s">
        <v>10008</v>
      </c>
      <c r="D3" s="121" t="s">
        <v>10009</v>
      </c>
      <c r="E3" s="122" t="s">
        <v>10010</v>
      </c>
      <c r="F3" s="122" t="s">
        <v>10011</v>
      </c>
      <c r="G3" s="123" t="s">
        <v>10012</v>
      </c>
      <c r="H3" s="207"/>
      <c r="I3" s="124" t="s">
        <v>10013</v>
      </c>
    </row>
    <row r="4" spans="2:29" ht="14.45" customHeight="1" x14ac:dyDescent="0.25">
      <c r="B4" s="125">
        <f>RANK(G4,$G$4:$G$9,0)</f>
        <v>6</v>
      </c>
      <c r="C4" s="126" t="s">
        <v>10014</v>
      </c>
      <c r="D4" s="127" t="s">
        <v>10015</v>
      </c>
      <c r="E4" s="132">
        <v>6</v>
      </c>
      <c r="F4" s="132">
        <v>100</v>
      </c>
      <c r="G4" s="129">
        <f t="shared" ref="G4:G9" si="0">E4+F4</f>
        <v>106</v>
      </c>
      <c r="I4" s="130">
        <v>17</v>
      </c>
      <c r="K4" s="130"/>
      <c r="L4" s="148"/>
    </row>
    <row r="5" spans="2:29" ht="14.45" customHeight="1" x14ac:dyDescent="0.25">
      <c r="B5" s="208">
        <f t="shared" ref="B5:B9" si="1">RANK(G5,$G$4:$G$9,0)</f>
        <v>5</v>
      </c>
      <c r="C5" s="126" t="s">
        <v>10016</v>
      </c>
      <c r="D5" s="127" t="s">
        <v>10015</v>
      </c>
      <c r="E5" s="172">
        <v>5</v>
      </c>
      <c r="F5" s="163">
        <v>200</v>
      </c>
      <c r="G5" s="133">
        <f t="shared" si="0"/>
        <v>205</v>
      </c>
      <c r="I5" s="130">
        <v>17</v>
      </c>
      <c r="K5" s="130"/>
      <c r="L5" s="148"/>
    </row>
    <row r="6" spans="2:29" ht="14.45" customHeight="1" x14ac:dyDescent="0.25">
      <c r="B6" s="208">
        <f t="shared" si="1"/>
        <v>4</v>
      </c>
      <c r="C6" s="134" t="s">
        <v>10017</v>
      </c>
      <c r="D6" s="135" t="s">
        <v>10018</v>
      </c>
      <c r="E6" s="163">
        <v>4</v>
      </c>
      <c r="F6" s="163">
        <v>300</v>
      </c>
      <c r="G6" s="133">
        <f t="shared" si="0"/>
        <v>304</v>
      </c>
      <c r="I6" s="130">
        <v>17</v>
      </c>
      <c r="K6" s="209"/>
      <c r="L6" s="210"/>
    </row>
    <row r="7" spans="2:29" ht="14.45" customHeight="1" x14ac:dyDescent="0.2">
      <c r="B7" s="211">
        <f t="shared" si="1"/>
        <v>3</v>
      </c>
      <c r="C7" s="126" t="s">
        <v>10019</v>
      </c>
      <c r="D7" s="127" t="s">
        <v>10018</v>
      </c>
      <c r="E7" s="164">
        <v>3</v>
      </c>
      <c r="F7" s="164">
        <v>400</v>
      </c>
      <c r="G7" s="133">
        <f t="shared" si="0"/>
        <v>403</v>
      </c>
      <c r="I7" s="130">
        <v>17</v>
      </c>
      <c r="K7" s="131"/>
      <c r="L7" s="141"/>
    </row>
    <row r="8" spans="2:29" ht="14.45" customHeight="1" x14ac:dyDescent="0.2">
      <c r="B8" s="212">
        <f t="shared" si="1"/>
        <v>2</v>
      </c>
      <c r="C8" s="126" t="s">
        <v>10020</v>
      </c>
      <c r="D8" s="127" t="s">
        <v>10018</v>
      </c>
      <c r="E8" s="164">
        <v>2</v>
      </c>
      <c r="F8" s="164">
        <v>500</v>
      </c>
      <c r="G8" s="133">
        <f t="shared" si="0"/>
        <v>502</v>
      </c>
      <c r="I8" s="130">
        <v>17</v>
      </c>
      <c r="K8" s="131"/>
      <c r="L8" s="141"/>
    </row>
    <row r="9" spans="2:29" ht="14.45" customHeight="1" thickBot="1" x14ac:dyDescent="0.25">
      <c r="B9" s="213">
        <f t="shared" si="1"/>
        <v>1</v>
      </c>
      <c r="C9" s="136" t="s">
        <v>10021</v>
      </c>
      <c r="D9" s="137" t="s">
        <v>10022</v>
      </c>
      <c r="E9" s="166">
        <v>1</v>
      </c>
      <c r="F9" s="166">
        <v>600</v>
      </c>
      <c r="G9" s="138">
        <f t="shared" si="0"/>
        <v>601</v>
      </c>
      <c r="I9" s="139">
        <v>17</v>
      </c>
      <c r="K9" s="131"/>
      <c r="L9" s="131"/>
    </row>
    <row r="10" spans="2:29" ht="14.45" customHeight="1" x14ac:dyDescent="0.25">
      <c r="B10" s="140"/>
      <c r="C10" s="141"/>
      <c r="D10" s="142"/>
      <c r="E10" s="143"/>
      <c r="F10" s="143"/>
      <c r="G10" s="143"/>
      <c r="H10" s="131"/>
      <c r="I10" s="131"/>
      <c r="K10" s="131"/>
      <c r="L10" s="131"/>
    </row>
    <row r="11" spans="2:29" ht="18" x14ac:dyDescent="0.25">
      <c r="G11" s="143"/>
      <c r="I11" s="131"/>
      <c r="K11" s="144"/>
      <c r="O11" s="250"/>
      <c r="P11" s="250"/>
      <c r="Q11" s="250"/>
      <c r="R11" s="250"/>
      <c r="U11" s="144"/>
      <c r="Y11" s="250"/>
      <c r="Z11" s="250"/>
      <c r="AA11" s="250"/>
      <c r="AB11" s="250"/>
    </row>
    <row r="12" spans="2:29" ht="14.25" x14ac:dyDescent="0.2">
      <c r="C12" s="141"/>
      <c r="D12" s="141"/>
      <c r="G12" s="143"/>
      <c r="I12" s="131"/>
      <c r="K12" s="145"/>
      <c r="U12" s="145"/>
    </row>
    <row r="13" spans="2:29" x14ac:dyDescent="0.2">
      <c r="K13" s="250"/>
      <c r="L13" s="250"/>
      <c r="U13" s="250"/>
      <c r="V13" s="250"/>
    </row>
    <row r="16" spans="2:29" ht="15.75" x14ac:dyDescent="0.25">
      <c r="K16" s="150"/>
      <c r="N16" s="149"/>
      <c r="O16" s="149"/>
      <c r="R16" s="250"/>
      <c r="S16" s="250"/>
      <c r="U16" s="150"/>
      <c r="X16" s="149"/>
      <c r="Y16" s="149"/>
      <c r="AB16" s="250"/>
      <c r="AC16" s="250"/>
    </row>
    <row r="17" spans="11:29" ht="15.75" x14ac:dyDescent="0.25">
      <c r="K17" s="150"/>
      <c r="N17" s="149"/>
      <c r="O17" s="149"/>
      <c r="R17" s="250"/>
      <c r="S17" s="250"/>
      <c r="U17" s="150"/>
      <c r="X17" s="149"/>
      <c r="Y17" s="149"/>
      <c r="AB17" s="250"/>
      <c r="AC17" s="250"/>
    </row>
    <row r="18" spans="11:29" ht="15.75" x14ac:dyDescent="0.25">
      <c r="K18" s="153"/>
      <c r="N18" s="152"/>
      <c r="O18" s="149"/>
      <c r="R18" s="250"/>
      <c r="S18" s="250"/>
      <c r="U18" s="153"/>
      <c r="X18" s="152"/>
      <c r="Y18" s="149"/>
      <c r="AB18" s="250"/>
      <c r="AC18" s="250"/>
    </row>
    <row r="19" spans="11:29" ht="15.75" x14ac:dyDescent="0.25">
      <c r="K19" s="149"/>
      <c r="N19" s="149"/>
      <c r="O19" s="150"/>
      <c r="R19" s="250"/>
      <c r="S19" s="250"/>
      <c r="U19" s="149"/>
      <c r="X19" s="149"/>
      <c r="Y19" s="150"/>
      <c r="AB19" s="250"/>
      <c r="AC19" s="250"/>
    </row>
    <row r="20" spans="11:29" ht="15.75" x14ac:dyDescent="0.25">
      <c r="K20" s="149"/>
      <c r="N20" s="149"/>
      <c r="O20" s="150"/>
      <c r="R20" s="250"/>
      <c r="S20" s="250"/>
      <c r="U20" s="149"/>
      <c r="X20" s="149"/>
      <c r="Y20" s="150"/>
      <c r="AB20" s="250"/>
      <c r="AC20" s="250"/>
    </row>
    <row r="21" spans="11:29" ht="15.75" x14ac:dyDescent="0.25">
      <c r="K21" s="150"/>
      <c r="N21" s="149"/>
      <c r="O21" s="150"/>
      <c r="R21" s="250"/>
      <c r="S21" s="250"/>
      <c r="U21" s="150"/>
      <c r="X21" s="149"/>
      <c r="Y21" s="150"/>
      <c r="AB21" s="250"/>
      <c r="AC21" s="250"/>
    </row>
    <row r="22" spans="11:29" ht="15" x14ac:dyDescent="0.25">
      <c r="N22" s="154"/>
      <c r="R22" s="250"/>
      <c r="S22" s="250"/>
      <c r="X22" s="154"/>
      <c r="AB22" s="250"/>
      <c r="AC22" s="250"/>
    </row>
    <row r="23" spans="11:29" x14ac:dyDescent="0.2">
      <c r="K23" s="250"/>
      <c r="L23" s="250"/>
      <c r="M23" s="250"/>
      <c r="O23" s="250"/>
      <c r="P23" s="250"/>
      <c r="Q23" s="250"/>
      <c r="R23" s="250"/>
      <c r="S23" s="250"/>
      <c r="U23" s="250"/>
      <c r="V23" s="250"/>
      <c r="W23" s="250"/>
      <c r="Y23" s="250"/>
      <c r="Z23" s="250"/>
      <c r="AA23" s="250"/>
      <c r="AB23" s="250"/>
      <c r="AC23" s="250"/>
    </row>
    <row r="24" spans="11:29" x14ac:dyDescent="0.2">
      <c r="K24" s="250"/>
      <c r="L24" s="250"/>
      <c r="M24" s="250"/>
      <c r="N24" s="250"/>
      <c r="O24" s="250"/>
      <c r="P24" s="250"/>
      <c r="Q24" s="250"/>
      <c r="R24" s="250"/>
      <c r="S24" s="250"/>
      <c r="U24" s="250"/>
      <c r="V24" s="250"/>
      <c r="W24" s="250"/>
      <c r="X24" s="250"/>
      <c r="Y24" s="250"/>
      <c r="Z24" s="250"/>
      <c r="AA24" s="250"/>
      <c r="AB24" s="250"/>
      <c r="AC24" s="250"/>
    </row>
    <row r="25" spans="11:29" x14ac:dyDescent="0.2">
      <c r="K25" s="250"/>
      <c r="L25" s="250"/>
      <c r="M25" s="250"/>
      <c r="N25" s="250"/>
      <c r="O25" s="250"/>
      <c r="P25" s="250"/>
      <c r="Q25" s="250"/>
      <c r="R25" s="250"/>
      <c r="S25" s="250"/>
      <c r="U25" s="250"/>
      <c r="V25" s="250"/>
      <c r="W25" s="250"/>
      <c r="X25" s="250"/>
      <c r="Y25" s="250"/>
      <c r="Z25" s="250"/>
      <c r="AA25" s="250"/>
      <c r="AB25" s="250"/>
      <c r="AC25" s="250"/>
    </row>
    <row r="26" spans="11:29" x14ac:dyDescent="0.2">
      <c r="K26" s="250"/>
      <c r="L26" s="250"/>
      <c r="M26" s="250"/>
      <c r="N26" s="250"/>
      <c r="O26" s="250"/>
      <c r="P26" s="250"/>
      <c r="Q26" s="250"/>
      <c r="R26" s="250"/>
      <c r="S26" s="250"/>
      <c r="U26" s="250"/>
      <c r="V26" s="250"/>
      <c r="W26" s="250"/>
      <c r="X26" s="250"/>
      <c r="Y26" s="250"/>
      <c r="Z26" s="250"/>
      <c r="AA26" s="250"/>
      <c r="AB26" s="250"/>
      <c r="AC26" s="250"/>
    </row>
    <row r="27" spans="11:29" x14ac:dyDescent="0.2">
      <c r="K27" s="250"/>
      <c r="L27" s="250"/>
      <c r="M27" s="250"/>
      <c r="N27" s="250"/>
      <c r="O27" s="250"/>
      <c r="P27" s="250"/>
      <c r="Q27" s="250"/>
      <c r="R27" s="250"/>
      <c r="S27" s="250"/>
      <c r="U27" s="250"/>
      <c r="V27" s="250"/>
      <c r="W27" s="250"/>
      <c r="X27" s="250"/>
      <c r="Y27" s="250"/>
      <c r="Z27" s="250"/>
      <c r="AA27" s="250"/>
      <c r="AB27" s="250"/>
      <c r="AC27" s="250"/>
    </row>
    <row r="28" spans="11:29" x14ac:dyDescent="0.2">
      <c r="K28" s="250"/>
      <c r="L28" s="250"/>
      <c r="M28" s="250"/>
      <c r="N28" s="250"/>
      <c r="O28" s="250"/>
      <c r="P28" s="250"/>
      <c r="Q28" s="250"/>
      <c r="R28" s="250"/>
      <c r="S28" s="250"/>
      <c r="U28" s="250"/>
      <c r="V28" s="250"/>
      <c r="W28" s="250"/>
      <c r="X28" s="250"/>
      <c r="Y28" s="250"/>
      <c r="Z28" s="250"/>
      <c r="AA28" s="250"/>
      <c r="AB28" s="250"/>
      <c r="AC28" s="250"/>
    </row>
  </sheetData>
  <mergeCells count="26">
    <mergeCell ref="O11:R11"/>
    <mergeCell ref="Y11:AB11"/>
    <mergeCell ref="K13:L13"/>
    <mergeCell ref="U13:V13"/>
    <mergeCell ref="R16:S16"/>
    <mergeCell ref="AB16:AC16"/>
    <mergeCell ref="R17:S17"/>
    <mergeCell ref="AB17:AC17"/>
    <mergeCell ref="R18:S18"/>
    <mergeCell ref="AB18:AC18"/>
    <mergeCell ref="R19:S19"/>
    <mergeCell ref="AB19:AC19"/>
    <mergeCell ref="R20:S20"/>
    <mergeCell ref="AB20:AC20"/>
    <mergeCell ref="R21:S21"/>
    <mergeCell ref="AB21:AC21"/>
    <mergeCell ref="R22:S22"/>
    <mergeCell ref="AB22:AC22"/>
    <mergeCell ref="K24:S28"/>
    <mergeCell ref="U24:AC28"/>
    <mergeCell ref="K23:M23"/>
    <mergeCell ref="O23:Q23"/>
    <mergeCell ref="R23:S23"/>
    <mergeCell ref="U23:W23"/>
    <mergeCell ref="Y23:AA23"/>
    <mergeCell ref="AB23:AC23"/>
  </mergeCells>
  <printOptions horizontalCentered="1" verticalCentered="1"/>
  <pageMargins left="0.59055118110236227" right="0.78740157480314965" top="0.98425196850393704" bottom="0.98425196850393704" header="0.51181102362204722" footer="0.51181102362204722"/>
  <pageSetup paperSize="9" orientation="landscape" r:id="rId1"/>
  <headerFooter alignWithMargins="0">
    <oddHeader>&amp;LSOKOL PRAŽSKÝ
Žitná 42, Praha 2&amp;C&amp;"Arial,Tučné"&amp;14Memoriál Ády Hochmanna 2023</oddHeader>
    <oddFooter>&amp;C25.11.2023</oddFooter>
  </headerFooter>
  <rowBreaks count="1" manualBreakCount="1">
    <brk id="8" max="16383" man="1"/>
  </rowBreaks>
  <colBreaks count="1" manualBreakCount="1">
    <brk id="8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4A24-8709-42DE-A9B5-29284435B48F}">
  <sheetPr>
    <tabColor rgb="FFFFC000"/>
  </sheetPr>
  <dimension ref="B1:AB58"/>
  <sheetViews>
    <sheetView zoomScaleNormal="100" workbookViewId="0">
      <selection activeCell="C1" sqref="C1"/>
    </sheetView>
  </sheetViews>
  <sheetFormatPr defaultRowHeight="12.75" x14ac:dyDescent="0.2"/>
  <cols>
    <col min="1" max="1" width="3.5703125" style="116" customWidth="1"/>
    <col min="2" max="2" width="7.42578125" style="116" customWidth="1"/>
    <col min="3" max="3" width="21.28515625" style="116" customWidth="1"/>
    <col min="4" max="4" width="39.28515625" style="116" customWidth="1"/>
    <col min="5" max="5" width="10.85546875" style="116" bestFit="1" customWidth="1"/>
    <col min="6" max="6" width="8.7109375" style="116" customWidth="1"/>
    <col min="7" max="7" width="9.7109375" style="116" customWidth="1"/>
    <col min="8" max="8" width="8.85546875" style="116"/>
    <col min="9" max="9" width="9.140625" style="118" customWidth="1"/>
    <col min="10" max="10" width="10.140625" style="116" customWidth="1"/>
    <col min="11" max="19" width="8.85546875" style="116"/>
    <col min="20" max="20" width="10" style="116" customWidth="1"/>
    <col min="21" max="255" width="8.85546875" style="116"/>
    <col min="256" max="256" width="3.5703125" style="116" customWidth="1"/>
    <col min="257" max="257" width="7.42578125" style="116" customWidth="1"/>
    <col min="258" max="258" width="21.28515625" style="116" customWidth="1"/>
    <col min="259" max="259" width="39.28515625" style="116" customWidth="1"/>
    <col min="260" max="260" width="7.7109375" style="116" customWidth="1"/>
    <col min="261" max="261" width="10.85546875" style="116" bestFit="1" customWidth="1"/>
    <col min="262" max="262" width="8.7109375" style="116" customWidth="1"/>
    <col min="263" max="263" width="9.7109375" style="116" customWidth="1"/>
    <col min="264" max="265" width="8.85546875" style="116"/>
    <col min="266" max="266" width="10.140625" style="116" customWidth="1"/>
    <col min="267" max="275" width="8.85546875" style="116"/>
    <col min="276" max="276" width="10" style="116" customWidth="1"/>
    <col min="277" max="511" width="8.85546875" style="116"/>
    <col min="512" max="512" width="3.5703125" style="116" customWidth="1"/>
    <col min="513" max="513" width="7.42578125" style="116" customWidth="1"/>
    <col min="514" max="514" width="21.28515625" style="116" customWidth="1"/>
    <col min="515" max="515" width="39.28515625" style="116" customWidth="1"/>
    <col min="516" max="516" width="7.7109375" style="116" customWidth="1"/>
    <col min="517" max="517" width="10.85546875" style="116" bestFit="1" customWidth="1"/>
    <col min="518" max="518" width="8.7109375" style="116" customWidth="1"/>
    <col min="519" max="519" width="9.7109375" style="116" customWidth="1"/>
    <col min="520" max="521" width="8.85546875" style="116"/>
    <col min="522" max="522" width="10.140625" style="116" customWidth="1"/>
    <col min="523" max="531" width="8.85546875" style="116"/>
    <col min="532" max="532" width="10" style="116" customWidth="1"/>
    <col min="533" max="767" width="8.85546875" style="116"/>
    <col min="768" max="768" width="3.5703125" style="116" customWidth="1"/>
    <col min="769" max="769" width="7.42578125" style="116" customWidth="1"/>
    <col min="770" max="770" width="21.28515625" style="116" customWidth="1"/>
    <col min="771" max="771" width="39.28515625" style="116" customWidth="1"/>
    <col min="772" max="772" width="7.7109375" style="116" customWidth="1"/>
    <col min="773" max="773" width="10.85546875" style="116" bestFit="1" customWidth="1"/>
    <col min="774" max="774" width="8.7109375" style="116" customWidth="1"/>
    <col min="775" max="775" width="9.7109375" style="116" customWidth="1"/>
    <col min="776" max="777" width="8.85546875" style="116"/>
    <col min="778" max="778" width="10.140625" style="116" customWidth="1"/>
    <col min="779" max="787" width="8.85546875" style="116"/>
    <col min="788" max="788" width="10" style="116" customWidth="1"/>
    <col min="789" max="1023" width="8.85546875" style="116"/>
    <col min="1024" max="1024" width="3.5703125" style="116" customWidth="1"/>
    <col min="1025" max="1025" width="7.42578125" style="116" customWidth="1"/>
    <col min="1026" max="1026" width="21.28515625" style="116" customWidth="1"/>
    <col min="1027" max="1027" width="39.28515625" style="116" customWidth="1"/>
    <col min="1028" max="1028" width="7.7109375" style="116" customWidth="1"/>
    <col min="1029" max="1029" width="10.85546875" style="116" bestFit="1" customWidth="1"/>
    <col min="1030" max="1030" width="8.7109375" style="116" customWidth="1"/>
    <col min="1031" max="1031" width="9.7109375" style="116" customWidth="1"/>
    <col min="1032" max="1033" width="8.85546875" style="116"/>
    <col min="1034" max="1034" width="10.140625" style="116" customWidth="1"/>
    <col min="1035" max="1043" width="8.85546875" style="116"/>
    <col min="1044" max="1044" width="10" style="116" customWidth="1"/>
    <col min="1045" max="1279" width="8.85546875" style="116"/>
    <col min="1280" max="1280" width="3.5703125" style="116" customWidth="1"/>
    <col min="1281" max="1281" width="7.42578125" style="116" customWidth="1"/>
    <col min="1282" max="1282" width="21.28515625" style="116" customWidth="1"/>
    <col min="1283" max="1283" width="39.28515625" style="116" customWidth="1"/>
    <col min="1284" max="1284" width="7.7109375" style="116" customWidth="1"/>
    <col min="1285" max="1285" width="10.85546875" style="116" bestFit="1" customWidth="1"/>
    <col min="1286" max="1286" width="8.7109375" style="116" customWidth="1"/>
    <col min="1287" max="1287" width="9.7109375" style="116" customWidth="1"/>
    <col min="1288" max="1289" width="8.85546875" style="116"/>
    <col min="1290" max="1290" width="10.140625" style="116" customWidth="1"/>
    <col min="1291" max="1299" width="8.85546875" style="116"/>
    <col min="1300" max="1300" width="10" style="116" customWidth="1"/>
    <col min="1301" max="1535" width="8.85546875" style="116"/>
    <col min="1536" max="1536" width="3.5703125" style="116" customWidth="1"/>
    <col min="1537" max="1537" width="7.42578125" style="116" customWidth="1"/>
    <col min="1538" max="1538" width="21.28515625" style="116" customWidth="1"/>
    <col min="1539" max="1539" width="39.28515625" style="116" customWidth="1"/>
    <col min="1540" max="1540" width="7.7109375" style="116" customWidth="1"/>
    <col min="1541" max="1541" width="10.85546875" style="116" bestFit="1" customWidth="1"/>
    <col min="1542" max="1542" width="8.7109375" style="116" customWidth="1"/>
    <col min="1543" max="1543" width="9.7109375" style="116" customWidth="1"/>
    <col min="1544" max="1545" width="8.85546875" style="116"/>
    <col min="1546" max="1546" width="10.140625" style="116" customWidth="1"/>
    <col min="1547" max="1555" width="8.85546875" style="116"/>
    <col min="1556" max="1556" width="10" style="116" customWidth="1"/>
    <col min="1557" max="1791" width="8.85546875" style="116"/>
    <col min="1792" max="1792" width="3.5703125" style="116" customWidth="1"/>
    <col min="1793" max="1793" width="7.42578125" style="116" customWidth="1"/>
    <col min="1794" max="1794" width="21.28515625" style="116" customWidth="1"/>
    <col min="1795" max="1795" width="39.28515625" style="116" customWidth="1"/>
    <col min="1796" max="1796" width="7.7109375" style="116" customWidth="1"/>
    <col min="1797" max="1797" width="10.85546875" style="116" bestFit="1" customWidth="1"/>
    <col min="1798" max="1798" width="8.7109375" style="116" customWidth="1"/>
    <col min="1799" max="1799" width="9.7109375" style="116" customWidth="1"/>
    <col min="1800" max="1801" width="8.85546875" style="116"/>
    <col min="1802" max="1802" width="10.140625" style="116" customWidth="1"/>
    <col min="1803" max="1811" width="8.85546875" style="116"/>
    <col min="1812" max="1812" width="10" style="116" customWidth="1"/>
    <col min="1813" max="2047" width="8.85546875" style="116"/>
    <col min="2048" max="2048" width="3.5703125" style="116" customWidth="1"/>
    <col min="2049" max="2049" width="7.42578125" style="116" customWidth="1"/>
    <col min="2050" max="2050" width="21.28515625" style="116" customWidth="1"/>
    <col min="2051" max="2051" width="39.28515625" style="116" customWidth="1"/>
    <col min="2052" max="2052" width="7.7109375" style="116" customWidth="1"/>
    <col min="2053" max="2053" width="10.85546875" style="116" bestFit="1" customWidth="1"/>
    <col min="2054" max="2054" width="8.7109375" style="116" customWidth="1"/>
    <col min="2055" max="2055" width="9.7109375" style="116" customWidth="1"/>
    <col min="2056" max="2057" width="8.85546875" style="116"/>
    <col min="2058" max="2058" width="10.140625" style="116" customWidth="1"/>
    <col min="2059" max="2067" width="8.85546875" style="116"/>
    <col min="2068" max="2068" width="10" style="116" customWidth="1"/>
    <col min="2069" max="2303" width="8.85546875" style="116"/>
    <col min="2304" max="2304" width="3.5703125" style="116" customWidth="1"/>
    <col min="2305" max="2305" width="7.42578125" style="116" customWidth="1"/>
    <col min="2306" max="2306" width="21.28515625" style="116" customWidth="1"/>
    <col min="2307" max="2307" width="39.28515625" style="116" customWidth="1"/>
    <col min="2308" max="2308" width="7.7109375" style="116" customWidth="1"/>
    <col min="2309" max="2309" width="10.85546875" style="116" bestFit="1" customWidth="1"/>
    <col min="2310" max="2310" width="8.7109375" style="116" customWidth="1"/>
    <col min="2311" max="2311" width="9.7109375" style="116" customWidth="1"/>
    <col min="2312" max="2313" width="8.85546875" style="116"/>
    <col min="2314" max="2314" width="10.140625" style="116" customWidth="1"/>
    <col min="2315" max="2323" width="8.85546875" style="116"/>
    <col min="2324" max="2324" width="10" style="116" customWidth="1"/>
    <col min="2325" max="2559" width="8.85546875" style="116"/>
    <col min="2560" max="2560" width="3.5703125" style="116" customWidth="1"/>
    <col min="2561" max="2561" width="7.42578125" style="116" customWidth="1"/>
    <col min="2562" max="2562" width="21.28515625" style="116" customWidth="1"/>
    <col min="2563" max="2563" width="39.28515625" style="116" customWidth="1"/>
    <col min="2564" max="2564" width="7.7109375" style="116" customWidth="1"/>
    <col min="2565" max="2565" width="10.85546875" style="116" bestFit="1" customWidth="1"/>
    <col min="2566" max="2566" width="8.7109375" style="116" customWidth="1"/>
    <col min="2567" max="2567" width="9.7109375" style="116" customWidth="1"/>
    <col min="2568" max="2569" width="8.85546875" style="116"/>
    <col min="2570" max="2570" width="10.140625" style="116" customWidth="1"/>
    <col min="2571" max="2579" width="8.85546875" style="116"/>
    <col min="2580" max="2580" width="10" style="116" customWidth="1"/>
    <col min="2581" max="2815" width="8.85546875" style="116"/>
    <col min="2816" max="2816" width="3.5703125" style="116" customWidth="1"/>
    <col min="2817" max="2817" width="7.42578125" style="116" customWidth="1"/>
    <col min="2818" max="2818" width="21.28515625" style="116" customWidth="1"/>
    <col min="2819" max="2819" width="39.28515625" style="116" customWidth="1"/>
    <col min="2820" max="2820" width="7.7109375" style="116" customWidth="1"/>
    <col min="2821" max="2821" width="10.85546875" style="116" bestFit="1" customWidth="1"/>
    <col min="2822" max="2822" width="8.7109375" style="116" customWidth="1"/>
    <col min="2823" max="2823" width="9.7109375" style="116" customWidth="1"/>
    <col min="2824" max="2825" width="8.85546875" style="116"/>
    <col min="2826" max="2826" width="10.140625" style="116" customWidth="1"/>
    <col min="2827" max="2835" width="8.85546875" style="116"/>
    <col min="2836" max="2836" width="10" style="116" customWidth="1"/>
    <col min="2837" max="3071" width="8.85546875" style="116"/>
    <col min="3072" max="3072" width="3.5703125" style="116" customWidth="1"/>
    <col min="3073" max="3073" width="7.42578125" style="116" customWidth="1"/>
    <col min="3074" max="3074" width="21.28515625" style="116" customWidth="1"/>
    <col min="3075" max="3075" width="39.28515625" style="116" customWidth="1"/>
    <col min="3076" max="3076" width="7.7109375" style="116" customWidth="1"/>
    <col min="3077" max="3077" width="10.85546875" style="116" bestFit="1" customWidth="1"/>
    <col min="3078" max="3078" width="8.7109375" style="116" customWidth="1"/>
    <col min="3079" max="3079" width="9.7109375" style="116" customWidth="1"/>
    <col min="3080" max="3081" width="8.85546875" style="116"/>
    <col min="3082" max="3082" width="10.140625" style="116" customWidth="1"/>
    <col min="3083" max="3091" width="8.85546875" style="116"/>
    <col min="3092" max="3092" width="10" style="116" customWidth="1"/>
    <col min="3093" max="3327" width="8.85546875" style="116"/>
    <col min="3328" max="3328" width="3.5703125" style="116" customWidth="1"/>
    <col min="3329" max="3329" width="7.42578125" style="116" customWidth="1"/>
    <col min="3330" max="3330" width="21.28515625" style="116" customWidth="1"/>
    <col min="3331" max="3331" width="39.28515625" style="116" customWidth="1"/>
    <col min="3332" max="3332" width="7.7109375" style="116" customWidth="1"/>
    <col min="3333" max="3333" width="10.85546875" style="116" bestFit="1" customWidth="1"/>
    <col min="3334" max="3334" width="8.7109375" style="116" customWidth="1"/>
    <col min="3335" max="3335" width="9.7109375" style="116" customWidth="1"/>
    <col min="3336" max="3337" width="8.85546875" style="116"/>
    <col min="3338" max="3338" width="10.140625" style="116" customWidth="1"/>
    <col min="3339" max="3347" width="8.85546875" style="116"/>
    <col min="3348" max="3348" width="10" style="116" customWidth="1"/>
    <col min="3349" max="3583" width="8.85546875" style="116"/>
    <col min="3584" max="3584" width="3.5703125" style="116" customWidth="1"/>
    <col min="3585" max="3585" width="7.42578125" style="116" customWidth="1"/>
    <col min="3586" max="3586" width="21.28515625" style="116" customWidth="1"/>
    <col min="3587" max="3587" width="39.28515625" style="116" customWidth="1"/>
    <col min="3588" max="3588" width="7.7109375" style="116" customWidth="1"/>
    <col min="3589" max="3589" width="10.85546875" style="116" bestFit="1" customWidth="1"/>
    <col min="3590" max="3590" width="8.7109375" style="116" customWidth="1"/>
    <col min="3591" max="3591" width="9.7109375" style="116" customWidth="1"/>
    <col min="3592" max="3593" width="8.85546875" style="116"/>
    <col min="3594" max="3594" width="10.140625" style="116" customWidth="1"/>
    <col min="3595" max="3603" width="8.85546875" style="116"/>
    <col min="3604" max="3604" width="10" style="116" customWidth="1"/>
    <col min="3605" max="3839" width="8.85546875" style="116"/>
    <col min="3840" max="3840" width="3.5703125" style="116" customWidth="1"/>
    <col min="3841" max="3841" width="7.42578125" style="116" customWidth="1"/>
    <col min="3842" max="3842" width="21.28515625" style="116" customWidth="1"/>
    <col min="3843" max="3843" width="39.28515625" style="116" customWidth="1"/>
    <col min="3844" max="3844" width="7.7109375" style="116" customWidth="1"/>
    <col min="3845" max="3845" width="10.85546875" style="116" bestFit="1" customWidth="1"/>
    <col min="3846" max="3846" width="8.7109375" style="116" customWidth="1"/>
    <col min="3847" max="3847" width="9.7109375" style="116" customWidth="1"/>
    <col min="3848" max="3849" width="8.85546875" style="116"/>
    <col min="3850" max="3850" width="10.140625" style="116" customWidth="1"/>
    <col min="3851" max="3859" width="8.85546875" style="116"/>
    <col min="3860" max="3860" width="10" style="116" customWidth="1"/>
    <col min="3861" max="4095" width="8.85546875" style="116"/>
    <col min="4096" max="4096" width="3.5703125" style="116" customWidth="1"/>
    <col min="4097" max="4097" width="7.42578125" style="116" customWidth="1"/>
    <col min="4098" max="4098" width="21.28515625" style="116" customWidth="1"/>
    <col min="4099" max="4099" width="39.28515625" style="116" customWidth="1"/>
    <col min="4100" max="4100" width="7.7109375" style="116" customWidth="1"/>
    <col min="4101" max="4101" width="10.85546875" style="116" bestFit="1" customWidth="1"/>
    <col min="4102" max="4102" width="8.7109375" style="116" customWidth="1"/>
    <col min="4103" max="4103" width="9.7109375" style="116" customWidth="1"/>
    <col min="4104" max="4105" width="8.85546875" style="116"/>
    <col min="4106" max="4106" width="10.140625" style="116" customWidth="1"/>
    <col min="4107" max="4115" width="8.85546875" style="116"/>
    <col min="4116" max="4116" width="10" style="116" customWidth="1"/>
    <col min="4117" max="4351" width="8.85546875" style="116"/>
    <col min="4352" max="4352" width="3.5703125" style="116" customWidth="1"/>
    <col min="4353" max="4353" width="7.42578125" style="116" customWidth="1"/>
    <col min="4354" max="4354" width="21.28515625" style="116" customWidth="1"/>
    <col min="4355" max="4355" width="39.28515625" style="116" customWidth="1"/>
    <col min="4356" max="4356" width="7.7109375" style="116" customWidth="1"/>
    <col min="4357" max="4357" width="10.85546875" style="116" bestFit="1" customWidth="1"/>
    <col min="4358" max="4358" width="8.7109375" style="116" customWidth="1"/>
    <col min="4359" max="4359" width="9.7109375" style="116" customWidth="1"/>
    <col min="4360" max="4361" width="8.85546875" style="116"/>
    <col min="4362" max="4362" width="10.140625" style="116" customWidth="1"/>
    <col min="4363" max="4371" width="8.85546875" style="116"/>
    <col min="4372" max="4372" width="10" style="116" customWidth="1"/>
    <col min="4373" max="4607" width="8.85546875" style="116"/>
    <col min="4608" max="4608" width="3.5703125" style="116" customWidth="1"/>
    <col min="4609" max="4609" width="7.42578125" style="116" customWidth="1"/>
    <col min="4610" max="4610" width="21.28515625" style="116" customWidth="1"/>
    <col min="4611" max="4611" width="39.28515625" style="116" customWidth="1"/>
    <col min="4612" max="4612" width="7.7109375" style="116" customWidth="1"/>
    <col min="4613" max="4613" width="10.85546875" style="116" bestFit="1" customWidth="1"/>
    <col min="4614" max="4614" width="8.7109375" style="116" customWidth="1"/>
    <col min="4615" max="4615" width="9.7109375" style="116" customWidth="1"/>
    <col min="4616" max="4617" width="8.85546875" style="116"/>
    <col min="4618" max="4618" width="10.140625" style="116" customWidth="1"/>
    <col min="4619" max="4627" width="8.85546875" style="116"/>
    <col min="4628" max="4628" width="10" style="116" customWidth="1"/>
    <col min="4629" max="4863" width="8.85546875" style="116"/>
    <col min="4864" max="4864" width="3.5703125" style="116" customWidth="1"/>
    <col min="4865" max="4865" width="7.42578125" style="116" customWidth="1"/>
    <col min="4866" max="4866" width="21.28515625" style="116" customWidth="1"/>
    <col min="4867" max="4867" width="39.28515625" style="116" customWidth="1"/>
    <col min="4868" max="4868" width="7.7109375" style="116" customWidth="1"/>
    <col min="4869" max="4869" width="10.85546875" style="116" bestFit="1" customWidth="1"/>
    <col min="4870" max="4870" width="8.7109375" style="116" customWidth="1"/>
    <col min="4871" max="4871" width="9.7109375" style="116" customWidth="1"/>
    <col min="4872" max="4873" width="8.85546875" style="116"/>
    <col min="4874" max="4874" width="10.140625" style="116" customWidth="1"/>
    <col min="4875" max="4883" width="8.85546875" style="116"/>
    <col min="4884" max="4884" width="10" style="116" customWidth="1"/>
    <col min="4885" max="5119" width="8.85546875" style="116"/>
    <col min="5120" max="5120" width="3.5703125" style="116" customWidth="1"/>
    <col min="5121" max="5121" width="7.42578125" style="116" customWidth="1"/>
    <col min="5122" max="5122" width="21.28515625" style="116" customWidth="1"/>
    <col min="5123" max="5123" width="39.28515625" style="116" customWidth="1"/>
    <col min="5124" max="5124" width="7.7109375" style="116" customWidth="1"/>
    <col min="5125" max="5125" width="10.85546875" style="116" bestFit="1" customWidth="1"/>
    <col min="5126" max="5126" width="8.7109375" style="116" customWidth="1"/>
    <col min="5127" max="5127" width="9.7109375" style="116" customWidth="1"/>
    <col min="5128" max="5129" width="8.85546875" style="116"/>
    <col min="5130" max="5130" width="10.140625" style="116" customWidth="1"/>
    <col min="5131" max="5139" width="8.85546875" style="116"/>
    <col min="5140" max="5140" width="10" style="116" customWidth="1"/>
    <col min="5141" max="5375" width="8.85546875" style="116"/>
    <col min="5376" max="5376" width="3.5703125" style="116" customWidth="1"/>
    <col min="5377" max="5377" width="7.42578125" style="116" customWidth="1"/>
    <col min="5378" max="5378" width="21.28515625" style="116" customWidth="1"/>
    <col min="5379" max="5379" width="39.28515625" style="116" customWidth="1"/>
    <col min="5380" max="5380" width="7.7109375" style="116" customWidth="1"/>
    <col min="5381" max="5381" width="10.85546875" style="116" bestFit="1" customWidth="1"/>
    <col min="5382" max="5382" width="8.7109375" style="116" customWidth="1"/>
    <col min="5383" max="5383" width="9.7109375" style="116" customWidth="1"/>
    <col min="5384" max="5385" width="8.85546875" style="116"/>
    <col min="5386" max="5386" width="10.140625" style="116" customWidth="1"/>
    <col min="5387" max="5395" width="8.85546875" style="116"/>
    <col min="5396" max="5396" width="10" style="116" customWidth="1"/>
    <col min="5397" max="5631" width="8.85546875" style="116"/>
    <col min="5632" max="5632" width="3.5703125" style="116" customWidth="1"/>
    <col min="5633" max="5633" width="7.42578125" style="116" customWidth="1"/>
    <col min="5634" max="5634" width="21.28515625" style="116" customWidth="1"/>
    <col min="5635" max="5635" width="39.28515625" style="116" customWidth="1"/>
    <col min="5636" max="5636" width="7.7109375" style="116" customWidth="1"/>
    <col min="5637" max="5637" width="10.85546875" style="116" bestFit="1" customWidth="1"/>
    <col min="5638" max="5638" width="8.7109375" style="116" customWidth="1"/>
    <col min="5639" max="5639" width="9.7109375" style="116" customWidth="1"/>
    <col min="5640" max="5641" width="8.85546875" style="116"/>
    <col min="5642" max="5642" width="10.140625" style="116" customWidth="1"/>
    <col min="5643" max="5651" width="8.85546875" style="116"/>
    <col min="5652" max="5652" width="10" style="116" customWidth="1"/>
    <col min="5653" max="5887" width="8.85546875" style="116"/>
    <col min="5888" max="5888" width="3.5703125" style="116" customWidth="1"/>
    <col min="5889" max="5889" width="7.42578125" style="116" customWidth="1"/>
    <col min="5890" max="5890" width="21.28515625" style="116" customWidth="1"/>
    <col min="5891" max="5891" width="39.28515625" style="116" customWidth="1"/>
    <col min="5892" max="5892" width="7.7109375" style="116" customWidth="1"/>
    <col min="5893" max="5893" width="10.85546875" style="116" bestFit="1" customWidth="1"/>
    <col min="5894" max="5894" width="8.7109375" style="116" customWidth="1"/>
    <col min="5895" max="5895" width="9.7109375" style="116" customWidth="1"/>
    <col min="5896" max="5897" width="8.85546875" style="116"/>
    <col min="5898" max="5898" width="10.140625" style="116" customWidth="1"/>
    <col min="5899" max="5907" width="8.85546875" style="116"/>
    <col min="5908" max="5908" width="10" style="116" customWidth="1"/>
    <col min="5909" max="6143" width="8.85546875" style="116"/>
    <col min="6144" max="6144" width="3.5703125" style="116" customWidth="1"/>
    <col min="6145" max="6145" width="7.42578125" style="116" customWidth="1"/>
    <col min="6146" max="6146" width="21.28515625" style="116" customWidth="1"/>
    <col min="6147" max="6147" width="39.28515625" style="116" customWidth="1"/>
    <col min="6148" max="6148" width="7.7109375" style="116" customWidth="1"/>
    <col min="6149" max="6149" width="10.85546875" style="116" bestFit="1" customWidth="1"/>
    <col min="6150" max="6150" width="8.7109375" style="116" customWidth="1"/>
    <col min="6151" max="6151" width="9.7109375" style="116" customWidth="1"/>
    <col min="6152" max="6153" width="8.85546875" style="116"/>
    <col min="6154" max="6154" width="10.140625" style="116" customWidth="1"/>
    <col min="6155" max="6163" width="8.85546875" style="116"/>
    <col min="6164" max="6164" width="10" style="116" customWidth="1"/>
    <col min="6165" max="6399" width="8.85546875" style="116"/>
    <col min="6400" max="6400" width="3.5703125" style="116" customWidth="1"/>
    <col min="6401" max="6401" width="7.42578125" style="116" customWidth="1"/>
    <col min="6402" max="6402" width="21.28515625" style="116" customWidth="1"/>
    <col min="6403" max="6403" width="39.28515625" style="116" customWidth="1"/>
    <col min="6404" max="6404" width="7.7109375" style="116" customWidth="1"/>
    <col min="6405" max="6405" width="10.85546875" style="116" bestFit="1" customWidth="1"/>
    <col min="6406" max="6406" width="8.7109375" style="116" customWidth="1"/>
    <col min="6407" max="6407" width="9.7109375" style="116" customWidth="1"/>
    <col min="6408" max="6409" width="8.85546875" style="116"/>
    <col min="6410" max="6410" width="10.140625" style="116" customWidth="1"/>
    <col min="6411" max="6419" width="8.85546875" style="116"/>
    <col min="6420" max="6420" width="10" style="116" customWidth="1"/>
    <col min="6421" max="6655" width="8.85546875" style="116"/>
    <col min="6656" max="6656" width="3.5703125" style="116" customWidth="1"/>
    <col min="6657" max="6657" width="7.42578125" style="116" customWidth="1"/>
    <col min="6658" max="6658" width="21.28515625" style="116" customWidth="1"/>
    <col min="6659" max="6659" width="39.28515625" style="116" customWidth="1"/>
    <col min="6660" max="6660" width="7.7109375" style="116" customWidth="1"/>
    <col min="6661" max="6661" width="10.85546875" style="116" bestFit="1" customWidth="1"/>
    <col min="6662" max="6662" width="8.7109375" style="116" customWidth="1"/>
    <col min="6663" max="6663" width="9.7109375" style="116" customWidth="1"/>
    <col min="6664" max="6665" width="8.85546875" style="116"/>
    <col min="6666" max="6666" width="10.140625" style="116" customWidth="1"/>
    <col min="6667" max="6675" width="8.85546875" style="116"/>
    <col min="6676" max="6676" width="10" style="116" customWidth="1"/>
    <col min="6677" max="6911" width="8.85546875" style="116"/>
    <col min="6912" max="6912" width="3.5703125" style="116" customWidth="1"/>
    <col min="6913" max="6913" width="7.42578125" style="116" customWidth="1"/>
    <col min="6914" max="6914" width="21.28515625" style="116" customWidth="1"/>
    <col min="6915" max="6915" width="39.28515625" style="116" customWidth="1"/>
    <col min="6916" max="6916" width="7.7109375" style="116" customWidth="1"/>
    <col min="6917" max="6917" width="10.85546875" style="116" bestFit="1" customWidth="1"/>
    <col min="6918" max="6918" width="8.7109375" style="116" customWidth="1"/>
    <col min="6919" max="6919" width="9.7109375" style="116" customWidth="1"/>
    <col min="6920" max="6921" width="8.85546875" style="116"/>
    <col min="6922" max="6922" width="10.140625" style="116" customWidth="1"/>
    <col min="6923" max="6931" width="8.85546875" style="116"/>
    <col min="6932" max="6932" width="10" style="116" customWidth="1"/>
    <col min="6933" max="7167" width="8.85546875" style="116"/>
    <col min="7168" max="7168" width="3.5703125" style="116" customWidth="1"/>
    <col min="7169" max="7169" width="7.42578125" style="116" customWidth="1"/>
    <col min="7170" max="7170" width="21.28515625" style="116" customWidth="1"/>
    <col min="7171" max="7171" width="39.28515625" style="116" customWidth="1"/>
    <col min="7172" max="7172" width="7.7109375" style="116" customWidth="1"/>
    <col min="7173" max="7173" width="10.85546875" style="116" bestFit="1" customWidth="1"/>
    <col min="7174" max="7174" width="8.7109375" style="116" customWidth="1"/>
    <col min="7175" max="7175" width="9.7109375" style="116" customWidth="1"/>
    <col min="7176" max="7177" width="8.85546875" style="116"/>
    <col min="7178" max="7178" width="10.140625" style="116" customWidth="1"/>
    <col min="7179" max="7187" width="8.85546875" style="116"/>
    <col min="7188" max="7188" width="10" style="116" customWidth="1"/>
    <col min="7189" max="7423" width="8.85546875" style="116"/>
    <col min="7424" max="7424" width="3.5703125" style="116" customWidth="1"/>
    <col min="7425" max="7425" width="7.42578125" style="116" customWidth="1"/>
    <col min="7426" max="7426" width="21.28515625" style="116" customWidth="1"/>
    <col min="7427" max="7427" width="39.28515625" style="116" customWidth="1"/>
    <col min="7428" max="7428" width="7.7109375" style="116" customWidth="1"/>
    <col min="7429" max="7429" width="10.85546875" style="116" bestFit="1" customWidth="1"/>
    <col min="7430" max="7430" width="8.7109375" style="116" customWidth="1"/>
    <col min="7431" max="7431" width="9.7109375" style="116" customWidth="1"/>
    <col min="7432" max="7433" width="8.85546875" style="116"/>
    <col min="7434" max="7434" width="10.140625" style="116" customWidth="1"/>
    <col min="7435" max="7443" width="8.85546875" style="116"/>
    <col min="7444" max="7444" width="10" style="116" customWidth="1"/>
    <col min="7445" max="7679" width="8.85546875" style="116"/>
    <col min="7680" max="7680" width="3.5703125" style="116" customWidth="1"/>
    <col min="7681" max="7681" width="7.42578125" style="116" customWidth="1"/>
    <col min="7682" max="7682" width="21.28515625" style="116" customWidth="1"/>
    <col min="7683" max="7683" width="39.28515625" style="116" customWidth="1"/>
    <col min="7684" max="7684" width="7.7109375" style="116" customWidth="1"/>
    <col min="7685" max="7685" width="10.85546875" style="116" bestFit="1" customWidth="1"/>
    <col min="7686" max="7686" width="8.7109375" style="116" customWidth="1"/>
    <col min="7687" max="7687" width="9.7109375" style="116" customWidth="1"/>
    <col min="7688" max="7689" width="8.85546875" style="116"/>
    <col min="7690" max="7690" width="10.140625" style="116" customWidth="1"/>
    <col min="7691" max="7699" width="8.85546875" style="116"/>
    <col min="7700" max="7700" width="10" style="116" customWidth="1"/>
    <col min="7701" max="7935" width="8.85546875" style="116"/>
    <col min="7936" max="7936" width="3.5703125" style="116" customWidth="1"/>
    <col min="7937" max="7937" width="7.42578125" style="116" customWidth="1"/>
    <col min="7938" max="7938" width="21.28515625" style="116" customWidth="1"/>
    <col min="7939" max="7939" width="39.28515625" style="116" customWidth="1"/>
    <col min="7940" max="7940" width="7.7109375" style="116" customWidth="1"/>
    <col min="7941" max="7941" width="10.85546875" style="116" bestFit="1" customWidth="1"/>
    <col min="7942" max="7942" width="8.7109375" style="116" customWidth="1"/>
    <col min="7943" max="7943" width="9.7109375" style="116" customWidth="1"/>
    <col min="7944" max="7945" width="8.85546875" style="116"/>
    <col min="7946" max="7946" width="10.140625" style="116" customWidth="1"/>
    <col min="7947" max="7955" width="8.85546875" style="116"/>
    <col min="7956" max="7956" width="10" style="116" customWidth="1"/>
    <col min="7957" max="8191" width="8.85546875" style="116"/>
    <col min="8192" max="8192" width="3.5703125" style="116" customWidth="1"/>
    <col min="8193" max="8193" width="7.42578125" style="116" customWidth="1"/>
    <col min="8194" max="8194" width="21.28515625" style="116" customWidth="1"/>
    <col min="8195" max="8195" width="39.28515625" style="116" customWidth="1"/>
    <col min="8196" max="8196" width="7.7109375" style="116" customWidth="1"/>
    <col min="8197" max="8197" width="10.85546875" style="116" bestFit="1" customWidth="1"/>
    <col min="8198" max="8198" width="8.7109375" style="116" customWidth="1"/>
    <col min="8199" max="8199" width="9.7109375" style="116" customWidth="1"/>
    <col min="8200" max="8201" width="8.85546875" style="116"/>
    <col min="8202" max="8202" width="10.140625" style="116" customWidth="1"/>
    <col min="8203" max="8211" width="8.85546875" style="116"/>
    <col min="8212" max="8212" width="10" style="116" customWidth="1"/>
    <col min="8213" max="8447" width="8.85546875" style="116"/>
    <col min="8448" max="8448" width="3.5703125" style="116" customWidth="1"/>
    <col min="8449" max="8449" width="7.42578125" style="116" customWidth="1"/>
    <col min="8450" max="8450" width="21.28515625" style="116" customWidth="1"/>
    <col min="8451" max="8451" width="39.28515625" style="116" customWidth="1"/>
    <col min="8452" max="8452" width="7.7109375" style="116" customWidth="1"/>
    <col min="8453" max="8453" width="10.85546875" style="116" bestFit="1" customWidth="1"/>
    <col min="8454" max="8454" width="8.7109375" style="116" customWidth="1"/>
    <col min="8455" max="8455" width="9.7109375" style="116" customWidth="1"/>
    <col min="8456" max="8457" width="8.85546875" style="116"/>
    <col min="8458" max="8458" width="10.140625" style="116" customWidth="1"/>
    <col min="8459" max="8467" width="8.85546875" style="116"/>
    <col min="8468" max="8468" width="10" style="116" customWidth="1"/>
    <col min="8469" max="8703" width="8.85546875" style="116"/>
    <col min="8704" max="8704" width="3.5703125" style="116" customWidth="1"/>
    <col min="8705" max="8705" width="7.42578125" style="116" customWidth="1"/>
    <col min="8706" max="8706" width="21.28515625" style="116" customWidth="1"/>
    <col min="8707" max="8707" width="39.28515625" style="116" customWidth="1"/>
    <col min="8708" max="8708" width="7.7109375" style="116" customWidth="1"/>
    <col min="8709" max="8709" width="10.85546875" style="116" bestFit="1" customWidth="1"/>
    <col min="8710" max="8710" width="8.7109375" style="116" customWidth="1"/>
    <col min="8711" max="8711" width="9.7109375" style="116" customWidth="1"/>
    <col min="8712" max="8713" width="8.85546875" style="116"/>
    <col min="8714" max="8714" width="10.140625" style="116" customWidth="1"/>
    <col min="8715" max="8723" width="8.85546875" style="116"/>
    <col min="8724" max="8724" width="10" style="116" customWidth="1"/>
    <col min="8725" max="8959" width="8.85546875" style="116"/>
    <col min="8960" max="8960" width="3.5703125" style="116" customWidth="1"/>
    <col min="8961" max="8961" width="7.42578125" style="116" customWidth="1"/>
    <col min="8962" max="8962" width="21.28515625" style="116" customWidth="1"/>
    <col min="8963" max="8963" width="39.28515625" style="116" customWidth="1"/>
    <col min="8964" max="8964" width="7.7109375" style="116" customWidth="1"/>
    <col min="8965" max="8965" width="10.85546875" style="116" bestFit="1" customWidth="1"/>
    <col min="8966" max="8966" width="8.7109375" style="116" customWidth="1"/>
    <col min="8967" max="8967" width="9.7109375" style="116" customWidth="1"/>
    <col min="8968" max="8969" width="8.85546875" style="116"/>
    <col min="8970" max="8970" width="10.140625" style="116" customWidth="1"/>
    <col min="8971" max="8979" width="8.85546875" style="116"/>
    <col min="8980" max="8980" width="10" style="116" customWidth="1"/>
    <col min="8981" max="9215" width="8.85546875" style="116"/>
    <col min="9216" max="9216" width="3.5703125" style="116" customWidth="1"/>
    <col min="9217" max="9217" width="7.42578125" style="116" customWidth="1"/>
    <col min="9218" max="9218" width="21.28515625" style="116" customWidth="1"/>
    <col min="9219" max="9219" width="39.28515625" style="116" customWidth="1"/>
    <col min="9220" max="9220" width="7.7109375" style="116" customWidth="1"/>
    <col min="9221" max="9221" width="10.85546875" style="116" bestFit="1" customWidth="1"/>
    <col min="9222" max="9222" width="8.7109375" style="116" customWidth="1"/>
    <col min="9223" max="9223" width="9.7109375" style="116" customWidth="1"/>
    <col min="9224" max="9225" width="8.85546875" style="116"/>
    <col min="9226" max="9226" width="10.140625" style="116" customWidth="1"/>
    <col min="9227" max="9235" width="8.85546875" style="116"/>
    <col min="9236" max="9236" width="10" style="116" customWidth="1"/>
    <col min="9237" max="9471" width="8.85546875" style="116"/>
    <col min="9472" max="9472" width="3.5703125" style="116" customWidth="1"/>
    <col min="9473" max="9473" width="7.42578125" style="116" customWidth="1"/>
    <col min="9474" max="9474" width="21.28515625" style="116" customWidth="1"/>
    <col min="9475" max="9475" width="39.28515625" style="116" customWidth="1"/>
    <col min="9476" max="9476" width="7.7109375" style="116" customWidth="1"/>
    <col min="9477" max="9477" width="10.85546875" style="116" bestFit="1" customWidth="1"/>
    <col min="9478" max="9478" width="8.7109375" style="116" customWidth="1"/>
    <col min="9479" max="9479" width="9.7109375" style="116" customWidth="1"/>
    <col min="9480" max="9481" width="8.85546875" style="116"/>
    <col min="9482" max="9482" width="10.140625" style="116" customWidth="1"/>
    <col min="9483" max="9491" width="8.85546875" style="116"/>
    <col min="9492" max="9492" width="10" style="116" customWidth="1"/>
    <col min="9493" max="9727" width="8.85546875" style="116"/>
    <col min="9728" max="9728" width="3.5703125" style="116" customWidth="1"/>
    <col min="9729" max="9729" width="7.42578125" style="116" customWidth="1"/>
    <col min="9730" max="9730" width="21.28515625" style="116" customWidth="1"/>
    <col min="9731" max="9731" width="39.28515625" style="116" customWidth="1"/>
    <col min="9732" max="9732" width="7.7109375" style="116" customWidth="1"/>
    <col min="9733" max="9733" width="10.85546875" style="116" bestFit="1" customWidth="1"/>
    <col min="9734" max="9734" width="8.7109375" style="116" customWidth="1"/>
    <col min="9735" max="9735" width="9.7109375" style="116" customWidth="1"/>
    <col min="9736" max="9737" width="8.85546875" style="116"/>
    <col min="9738" max="9738" width="10.140625" style="116" customWidth="1"/>
    <col min="9739" max="9747" width="8.85546875" style="116"/>
    <col min="9748" max="9748" width="10" style="116" customWidth="1"/>
    <col min="9749" max="9983" width="8.85546875" style="116"/>
    <col min="9984" max="9984" width="3.5703125" style="116" customWidth="1"/>
    <col min="9985" max="9985" width="7.42578125" style="116" customWidth="1"/>
    <col min="9986" max="9986" width="21.28515625" style="116" customWidth="1"/>
    <col min="9987" max="9987" width="39.28515625" style="116" customWidth="1"/>
    <col min="9988" max="9988" width="7.7109375" style="116" customWidth="1"/>
    <col min="9989" max="9989" width="10.85546875" style="116" bestFit="1" customWidth="1"/>
    <col min="9990" max="9990" width="8.7109375" style="116" customWidth="1"/>
    <col min="9991" max="9991" width="9.7109375" style="116" customWidth="1"/>
    <col min="9992" max="9993" width="8.85546875" style="116"/>
    <col min="9994" max="9994" width="10.140625" style="116" customWidth="1"/>
    <col min="9995" max="10003" width="8.85546875" style="116"/>
    <col min="10004" max="10004" width="10" style="116" customWidth="1"/>
    <col min="10005" max="10239" width="8.85546875" style="116"/>
    <col min="10240" max="10240" width="3.5703125" style="116" customWidth="1"/>
    <col min="10241" max="10241" width="7.42578125" style="116" customWidth="1"/>
    <col min="10242" max="10242" width="21.28515625" style="116" customWidth="1"/>
    <col min="10243" max="10243" width="39.28515625" style="116" customWidth="1"/>
    <col min="10244" max="10244" width="7.7109375" style="116" customWidth="1"/>
    <col min="10245" max="10245" width="10.85546875" style="116" bestFit="1" customWidth="1"/>
    <col min="10246" max="10246" width="8.7109375" style="116" customWidth="1"/>
    <col min="10247" max="10247" width="9.7109375" style="116" customWidth="1"/>
    <col min="10248" max="10249" width="8.85546875" style="116"/>
    <col min="10250" max="10250" width="10.140625" style="116" customWidth="1"/>
    <col min="10251" max="10259" width="8.85546875" style="116"/>
    <col min="10260" max="10260" width="10" style="116" customWidth="1"/>
    <col min="10261" max="10495" width="8.85546875" style="116"/>
    <col min="10496" max="10496" width="3.5703125" style="116" customWidth="1"/>
    <col min="10497" max="10497" width="7.42578125" style="116" customWidth="1"/>
    <col min="10498" max="10498" width="21.28515625" style="116" customWidth="1"/>
    <col min="10499" max="10499" width="39.28515625" style="116" customWidth="1"/>
    <col min="10500" max="10500" width="7.7109375" style="116" customWidth="1"/>
    <col min="10501" max="10501" width="10.85546875" style="116" bestFit="1" customWidth="1"/>
    <col min="10502" max="10502" width="8.7109375" style="116" customWidth="1"/>
    <col min="10503" max="10503" width="9.7109375" style="116" customWidth="1"/>
    <col min="10504" max="10505" width="8.85546875" style="116"/>
    <col min="10506" max="10506" width="10.140625" style="116" customWidth="1"/>
    <col min="10507" max="10515" width="8.85546875" style="116"/>
    <col min="10516" max="10516" width="10" style="116" customWidth="1"/>
    <col min="10517" max="10751" width="8.85546875" style="116"/>
    <col min="10752" max="10752" width="3.5703125" style="116" customWidth="1"/>
    <col min="10753" max="10753" width="7.42578125" style="116" customWidth="1"/>
    <col min="10754" max="10754" width="21.28515625" style="116" customWidth="1"/>
    <col min="10755" max="10755" width="39.28515625" style="116" customWidth="1"/>
    <col min="10756" max="10756" width="7.7109375" style="116" customWidth="1"/>
    <col min="10757" max="10757" width="10.85546875" style="116" bestFit="1" customWidth="1"/>
    <col min="10758" max="10758" width="8.7109375" style="116" customWidth="1"/>
    <col min="10759" max="10759" width="9.7109375" style="116" customWidth="1"/>
    <col min="10760" max="10761" width="8.85546875" style="116"/>
    <col min="10762" max="10762" width="10.140625" style="116" customWidth="1"/>
    <col min="10763" max="10771" width="8.85546875" style="116"/>
    <col min="10772" max="10772" width="10" style="116" customWidth="1"/>
    <col min="10773" max="11007" width="8.85546875" style="116"/>
    <col min="11008" max="11008" width="3.5703125" style="116" customWidth="1"/>
    <col min="11009" max="11009" width="7.42578125" style="116" customWidth="1"/>
    <col min="11010" max="11010" width="21.28515625" style="116" customWidth="1"/>
    <col min="11011" max="11011" width="39.28515625" style="116" customWidth="1"/>
    <col min="11012" max="11012" width="7.7109375" style="116" customWidth="1"/>
    <col min="11013" max="11013" width="10.85546875" style="116" bestFit="1" customWidth="1"/>
    <col min="11014" max="11014" width="8.7109375" style="116" customWidth="1"/>
    <col min="11015" max="11015" width="9.7109375" style="116" customWidth="1"/>
    <col min="11016" max="11017" width="8.85546875" style="116"/>
    <col min="11018" max="11018" width="10.140625" style="116" customWidth="1"/>
    <col min="11019" max="11027" width="8.85546875" style="116"/>
    <col min="11028" max="11028" width="10" style="116" customWidth="1"/>
    <col min="11029" max="11263" width="8.85546875" style="116"/>
    <col min="11264" max="11264" width="3.5703125" style="116" customWidth="1"/>
    <col min="11265" max="11265" width="7.42578125" style="116" customWidth="1"/>
    <col min="11266" max="11266" width="21.28515625" style="116" customWidth="1"/>
    <col min="11267" max="11267" width="39.28515625" style="116" customWidth="1"/>
    <col min="11268" max="11268" width="7.7109375" style="116" customWidth="1"/>
    <col min="11269" max="11269" width="10.85546875" style="116" bestFit="1" customWidth="1"/>
    <col min="11270" max="11270" width="8.7109375" style="116" customWidth="1"/>
    <col min="11271" max="11271" width="9.7109375" style="116" customWidth="1"/>
    <col min="11272" max="11273" width="8.85546875" style="116"/>
    <col min="11274" max="11274" width="10.140625" style="116" customWidth="1"/>
    <col min="11275" max="11283" width="8.85546875" style="116"/>
    <col min="11284" max="11284" width="10" style="116" customWidth="1"/>
    <col min="11285" max="11519" width="8.85546875" style="116"/>
    <col min="11520" max="11520" width="3.5703125" style="116" customWidth="1"/>
    <col min="11521" max="11521" width="7.42578125" style="116" customWidth="1"/>
    <col min="11522" max="11522" width="21.28515625" style="116" customWidth="1"/>
    <col min="11523" max="11523" width="39.28515625" style="116" customWidth="1"/>
    <col min="11524" max="11524" width="7.7109375" style="116" customWidth="1"/>
    <col min="11525" max="11525" width="10.85546875" style="116" bestFit="1" customWidth="1"/>
    <col min="11526" max="11526" width="8.7109375" style="116" customWidth="1"/>
    <col min="11527" max="11527" width="9.7109375" style="116" customWidth="1"/>
    <col min="11528" max="11529" width="8.85546875" style="116"/>
    <col min="11530" max="11530" width="10.140625" style="116" customWidth="1"/>
    <col min="11531" max="11539" width="8.85546875" style="116"/>
    <col min="11540" max="11540" width="10" style="116" customWidth="1"/>
    <col min="11541" max="11775" width="8.85546875" style="116"/>
    <col min="11776" max="11776" width="3.5703125" style="116" customWidth="1"/>
    <col min="11777" max="11777" width="7.42578125" style="116" customWidth="1"/>
    <col min="11778" max="11778" width="21.28515625" style="116" customWidth="1"/>
    <col min="11779" max="11779" width="39.28515625" style="116" customWidth="1"/>
    <col min="11780" max="11780" width="7.7109375" style="116" customWidth="1"/>
    <col min="11781" max="11781" width="10.85546875" style="116" bestFit="1" customWidth="1"/>
    <col min="11782" max="11782" width="8.7109375" style="116" customWidth="1"/>
    <col min="11783" max="11783" width="9.7109375" style="116" customWidth="1"/>
    <col min="11784" max="11785" width="8.85546875" style="116"/>
    <col min="11786" max="11786" width="10.140625" style="116" customWidth="1"/>
    <col min="11787" max="11795" width="8.85546875" style="116"/>
    <col min="11796" max="11796" width="10" style="116" customWidth="1"/>
    <col min="11797" max="12031" width="8.85546875" style="116"/>
    <col min="12032" max="12032" width="3.5703125" style="116" customWidth="1"/>
    <col min="12033" max="12033" width="7.42578125" style="116" customWidth="1"/>
    <col min="12034" max="12034" width="21.28515625" style="116" customWidth="1"/>
    <col min="12035" max="12035" width="39.28515625" style="116" customWidth="1"/>
    <col min="12036" max="12036" width="7.7109375" style="116" customWidth="1"/>
    <col min="12037" max="12037" width="10.85546875" style="116" bestFit="1" customWidth="1"/>
    <col min="12038" max="12038" width="8.7109375" style="116" customWidth="1"/>
    <col min="12039" max="12039" width="9.7109375" style="116" customWidth="1"/>
    <col min="12040" max="12041" width="8.85546875" style="116"/>
    <col min="12042" max="12042" width="10.140625" style="116" customWidth="1"/>
    <col min="12043" max="12051" width="8.85546875" style="116"/>
    <col min="12052" max="12052" width="10" style="116" customWidth="1"/>
    <col min="12053" max="12287" width="8.85546875" style="116"/>
    <col min="12288" max="12288" width="3.5703125" style="116" customWidth="1"/>
    <col min="12289" max="12289" width="7.42578125" style="116" customWidth="1"/>
    <col min="12290" max="12290" width="21.28515625" style="116" customWidth="1"/>
    <col min="12291" max="12291" width="39.28515625" style="116" customWidth="1"/>
    <col min="12292" max="12292" width="7.7109375" style="116" customWidth="1"/>
    <col min="12293" max="12293" width="10.85546875" style="116" bestFit="1" customWidth="1"/>
    <col min="12294" max="12294" width="8.7109375" style="116" customWidth="1"/>
    <col min="12295" max="12295" width="9.7109375" style="116" customWidth="1"/>
    <col min="12296" max="12297" width="8.85546875" style="116"/>
    <col min="12298" max="12298" width="10.140625" style="116" customWidth="1"/>
    <col min="12299" max="12307" width="8.85546875" style="116"/>
    <col min="12308" max="12308" width="10" style="116" customWidth="1"/>
    <col min="12309" max="12543" width="8.85546875" style="116"/>
    <col min="12544" max="12544" width="3.5703125" style="116" customWidth="1"/>
    <col min="12545" max="12545" width="7.42578125" style="116" customWidth="1"/>
    <col min="12546" max="12546" width="21.28515625" style="116" customWidth="1"/>
    <col min="12547" max="12547" width="39.28515625" style="116" customWidth="1"/>
    <col min="12548" max="12548" width="7.7109375" style="116" customWidth="1"/>
    <col min="12549" max="12549" width="10.85546875" style="116" bestFit="1" customWidth="1"/>
    <col min="12550" max="12550" width="8.7109375" style="116" customWidth="1"/>
    <col min="12551" max="12551" width="9.7109375" style="116" customWidth="1"/>
    <col min="12552" max="12553" width="8.85546875" style="116"/>
    <col min="12554" max="12554" width="10.140625" style="116" customWidth="1"/>
    <col min="12555" max="12563" width="8.85546875" style="116"/>
    <col min="12564" max="12564" width="10" style="116" customWidth="1"/>
    <col min="12565" max="12799" width="8.85546875" style="116"/>
    <col min="12800" max="12800" width="3.5703125" style="116" customWidth="1"/>
    <col min="12801" max="12801" width="7.42578125" style="116" customWidth="1"/>
    <col min="12802" max="12802" width="21.28515625" style="116" customWidth="1"/>
    <col min="12803" max="12803" width="39.28515625" style="116" customWidth="1"/>
    <col min="12804" max="12804" width="7.7109375" style="116" customWidth="1"/>
    <col min="12805" max="12805" width="10.85546875" style="116" bestFit="1" customWidth="1"/>
    <col min="12806" max="12806" width="8.7109375" style="116" customWidth="1"/>
    <col min="12807" max="12807" width="9.7109375" style="116" customWidth="1"/>
    <col min="12808" max="12809" width="8.85546875" style="116"/>
    <col min="12810" max="12810" width="10.140625" style="116" customWidth="1"/>
    <col min="12811" max="12819" width="8.85546875" style="116"/>
    <col min="12820" max="12820" width="10" style="116" customWidth="1"/>
    <col min="12821" max="13055" width="8.85546875" style="116"/>
    <col min="13056" max="13056" width="3.5703125" style="116" customWidth="1"/>
    <col min="13057" max="13057" width="7.42578125" style="116" customWidth="1"/>
    <col min="13058" max="13058" width="21.28515625" style="116" customWidth="1"/>
    <col min="13059" max="13059" width="39.28515625" style="116" customWidth="1"/>
    <col min="13060" max="13060" width="7.7109375" style="116" customWidth="1"/>
    <col min="13061" max="13061" width="10.85546875" style="116" bestFit="1" customWidth="1"/>
    <col min="13062" max="13062" width="8.7109375" style="116" customWidth="1"/>
    <col min="13063" max="13063" width="9.7109375" style="116" customWidth="1"/>
    <col min="13064" max="13065" width="8.85546875" style="116"/>
    <col min="13066" max="13066" width="10.140625" style="116" customWidth="1"/>
    <col min="13067" max="13075" width="8.85546875" style="116"/>
    <col min="13076" max="13076" width="10" style="116" customWidth="1"/>
    <col min="13077" max="13311" width="8.85546875" style="116"/>
    <col min="13312" max="13312" width="3.5703125" style="116" customWidth="1"/>
    <col min="13313" max="13313" width="7.42578125" style="116" customWidth="1"/>
    <col min="13314" max="13314" width="21.28515625" style="116" customWidth="1"/>
    <col min="13315" max="13315" width="39.28515625" style="116" customWidth="1"/>
    <col min="13316" max="13316" width="7.7109375" style="116" customWidth="1"/>
    <col min="13317" max="13317" width="10.85546875" style="116" bestFit="1" customWidth="1"/>
    <col min="13318" max="13318" width="8.7109375" style="116" customWidth="1"/>
    <col min="13319" max="13319" width="9.7109375" style="116" customWidth="1"/>
    <col min="13320" max="13321" width="8.85546875" style="116"/>
    <col min="13322" max="13322" width="10.140625" style="116" customWidth="1"/>
    <col min="13323" max="13331" width="8.85546875" style="116"/>
    <col min="13332" max="13332" width="10" style="116" customWidth="1"/>
    <col min="13333" max="13567" width="8.85546875" style="116"/>
    <col min="13568" max="13568" width="3.5703125" style="116" customWidth="1"/>
    <col min="13569" max="13569" width="7.42578125" style="116" customWidth="1"/>
    <col min="13570" max="13570" width="21.28515625" style="116" customWidth="1"/>
    <col min="13571" max="13571" width="39.28515625" style="116" customWidth="1"/>
    <col min="13572" max="13572" width="7.7109375" style="116" customWidth="1"/>
    <col min="13573" max="13573" width="10.85546875" style="116" bestFit="1" customWidth="1"/>
    <col min="13574" max="13574" width="8.7109375" style="116" customWidth="1"/>
    <col min="13575" max="13575" width="9.7109375" style="116" customWidth="1"/>
    <col min="13576" max="13577" width="8.85546875" style="116"/>
    <col min="13578" max="13578" width="10.140625" style="116" customWidth="1"/>
    <col min="13579" max="13587" width="8.85546875" style="116"/>
    <col min="13588" max="13588" width="10" style="116" customWidth="1"/>
    <col min="13589" max="13823" width="8.85546875" style="116"/>
    <col min="13824" max="13824" width="3.5703125" style="116" customWidth="1"/>
    <col min="13825" max="13825" width="7.42578125" style="116" customWidth="1"/>
    <col min="13826" max="13826" width="21.28515625" style="116" customWidth="1"/>
    <col min="13827" max="13827" width="39.28515625" style="116" customWidth="1"/>
    <col min="13828" max="13828" width="7.7109375" style="116" customWidth="1"/>
    <col min="13829" max="13829" width="10.85546875" style="116" bestFit="1" customWidth="1"/>
    <col min="13830" max="13830" width="8.7109375" style="116" customWidth="1"/>
    <col min="13831" max="13831" width="9.7109375" style="116" customWidth="1"/>
    <col min="13832" max="13833" width="8.85546875" style="116"/>
    <col min="13834" max="13834" width="10.140625" style="116" customWidth="1"/>
    <col min="13835" max="13843" width="8.85546875" style="116"/>
    <col min="13844" max="13844" width="10" style="116" customWidth="1"/>
    <col min="13845" max="14079" width="8.85546875" style="116"/>
    <col min="14080" max="14080" width="3.5703125" style="116" customWidth="1"/>
    <col min="14081" max="14081" width="7.42578125" style="116" customWidth="1"/>
    <col min="14082" max="14082" width="21.28515625" style="116" customWidth="1"/>
    <col min="14083" max="14083" width="39.28515625" style="116" customWidth="1"/>
    <col min="14084" max="14084" width="7.7109375" style="116" customWidth="1"/>
    <col min="14085" max="14085" width="10.85546875" style="116" bestFit="1" customWidth="1"/>
    <col min="14086" max="14086" width="8.7109375" style="116" customWidth="1"/>
    <col min="14087" max="14087" width="9.7109375" style="116" customWidth="1"/>
    <col min="14088" max="14089" width="8.85546875" style="116"/>
    <col min="14090" max="14090" width="10.140625" style="116" customWidth="1"/>
    <col min="14091" max="14099" width="8.85546875" style="116"/>
    <col min="14100" max="14100" width="10" style="116" customWidth="1"/>
    <col min="14101" max="14335" width="8.85546875" style="116"/>
    <col min="14336" max="14336" width="3.5703125" style="116" customWidth="1"/>
    <col min="14337" max="14337" width="7.42578125" style="116" customWidth="1"/>
    <col min="14338" max="14338" width="21.28515625" style="116" customWidth="1"/>
    <col min="14339" max="14339" width="39.28515625" style="116" customWidth="1"/>
    <col min="14340" max="14340" width="7.7109375" style="116" customWidth="1"/>
    <col min="14341" max="14341" width="10.85546875" style="116" bestFit="1" customWidth="1"/>
    <col min="14342" max="14342" width="8.7109375" style="116" customWidth="1"/>
    <col min="14343" max="14343" width="9.7109375" style="116" customWidth="1"/>
    <col min="14344" max="14345" width="8.85546875" style="116"/>
    <col min="14346" max="14346" width="10.140625" style="116" customWidth="1"/>
    <col min="14347" max="14355" width="8.85546875" style="116"/>
    <col min="14356" max="14356" width="10" style="116" customWidth="1"/>
    <col min="14357" max="14591" width="8.85546875" style="116"/>
    <col min="14592" max="14592" width="3.5703125" style="116" customWidth="1"/>
    <col min="14593" max="14593" width="7.42578125" style="116" customWidth="1"/>
    <col min="14594" max="14594" width="21.28515625" style="116" customWidth="1"/>
    <col min="14595" max="14595" width="39.28515625" style="116" customWidth="1"/>
    <col min="14596" max="14596" width="7.7109375" style="116" customWidth="1"/>
    <col min="14597" max="14597" width="10.85546875" style="116" bestFit="1" customWidth="1"/>
    <col min="14598" max="14598" width="8.7109375" style="116" customWidth="1"/>
    <col min="14599" max="14599" width="9.7109375" style="116" customWidth="1"/>
    <col min="14600" max="14601" width="8.85546875" style="116"/>
    <col min="14602" max="14602" width="10.140625" style="116" customWidth="1"/>
    <col min="14603" max="14611" width="8.85546875" style="116"/>
    <col min="14612" max="14612" width="10" style="116" customWidth="1"/>
    <col min="14613" max="14847" width="8.85546875" style="116"/>
    <col min="14848" max="14848" width="3.5703125" style="116" customWidth="1"/>
    <col min="14849" max="14849" width="7.42578125" style="116" customWidth="1"/>
    <col min="14850" max="14850" width="21.28515625" style="116" customWidth="1"/>
    <col min="14851" max="14851" width="39.28515625" style="116" customWidth="1"/>
    <col min="14852" max="14852" width="7.7109375" style="116" customWidth="1"/>
    <col min="14853" max="14853" width="10.85546875" style="116" bestFit="1" customWidth="1"/>
    <col min="14854" max="14854" width="8.7109375" style="116" customWidth="1"/>
    <col min="14855" max="14855" width="9.7109375" style="116" customWidth="1"/>
    <col min="14856" max="14857" width="8.85546875" style="116"/>
    <col min="14858" max="14858" width="10.140625" style="116" customWidth="1"/>
    <col min="14859" max="14867" width="8.85546875" style="116"/>
    <col min="14868" max="14868" width="10" style="116" customWidth="1"/>
    <col min="14869" max="15103" width="8.85546875" style="116"/>
    <col min="15104" max="15104" width="3.5703125" style="116" customWidth="1"/>
    <col min="15105" max="15105" width="7.42578125" style="116" customWidth="1"/>
    <col min="15106" max="15106" width="21.28515625" style="116" customWidth="1"/>
    <col min="15107" max="15107" width="39.28515625" style="116" customWidth="1"/>
    <col min="15108" max="15108" width="7.7109375" style="116" customWidth="1"/>
    <col min="15109" max="15109" width="10.85546875" style="116" bestFit="1" customWidth="1"/>
    <col min="15110" max="15110" width="8.7109375" style="116" customWidth="1"/>
    <col min="15111" max="15111" width="9.7109375" style="116" customWidth="1"/>
    <col min="15112" max="15113" width="8.85546875" style="116"/>
    <col min="15114" max="15114" width="10.140625" style="116" customWidth="1"/>
    <col min="15115" max="15123" width="8.85546875" style="116"/>
    <col min="15124" max="15124" width="10" style="116" customWidth="1"/>
    <col min="15125" max="15359" width="8.85546875" style="116"/>
    <col min="15360" max="15360" width="3.5703125" style="116" customWidth="1"/>
    <col min="15361" max="15361" width="7.42578125" style="116" customWidth="1"/>
    <col min="15362" max="15362" width="21.28515625" style="116" customWidth="1"/>
    <col min="15363" max="15363" width="39.28515625" style="116" customWidth="1"/>
    <col min="15364" max="15364" width="7.7109375" style="116" customWidth="1"/>
    <col min="15365" max="15365" width="10.85546875" style="116" bestFit="1" customWidth="1"/>
    <col min="15366" max="15366" width="8.7109375" style="116" customWidth="1"/>
    <col min="15367" max="15367" width="9.7109375" style="116" customWidth="1"/>
    <col min="15368" max="15369" width="8.85546875" style="116"/>
    <col min="15370" max="15370" width="10.140625" style="116" customWidth="1"/>
    <col min="15371" max="15379" width="8.85546875" style="116"/>
    <col min="15380" max="15380" width="10" style="116" customWidth="1"/>
    <col min="15381" max="15615" width="8.85546875" style="116"/>
    <col min="15616" max="15616" width="3.5703125" style="116" customWidth="1"/>
    <col min="15617" max="15617" width="7.42578125" style="116" customWidth="1"/>
    <col min="15618" max="15618" width="21.28515625" style="116" customWidth="1"/>
    <col min="15619" max="15619" width="39.28515625" style="116" customWidth="1"/>
    <col min="15620" max="15620" width="7.7109375" style="116" customWidth="1"/>
    <col min="15621" max="15621" width="10.85546875" style="116" bestFit="1" customWidth="1"/>
    <col min="15622" max="15622" width="8.7109375" style="116" customWidth="1"/>
    <col min="15623" max="15623" width="9.7109375" style="116" customWidth="1"/>
    <col min="15624" max="15625" width="8.85546875" style="116"/>
    <col min="15626" max="15626" width="10.140625" style="116" customWidth="1"/>
    <col min="15627" max="15635" width="8.85546875" style="116"/>
    <col min="15636" max="15636" width="10" style="116" customWidth="1"/>
    <col min="15637" max="15871" width="8.85546875" style="116"/>
    <col min="15872" max="15872" width="3.5703125" style="116" customWidth="1"/>
    <col min="15873" max="15873" width="7.42578125" style="116" customWidth="1"/>
    <col min="15874" max="15874" width="21.28515625" style="116" customWidth="1"/>
    <col min="15875" max="15875" width="39.28515625" style="116" customWidth="1"/>
    <col min="15876" max="15876" width="7.7109375" style="116" customWidth="1"/>
    <col min="15877" max="15877" width="10.85546875" style="116" bestFit="1" customWidth="1"/>
    <col min="15878" max="15878" width="8.7109375" style="116" customWidth="1"/>
    <col min="15879" max="15879" width="9.7109375" style="116" customWidth="1"/>
    <col min="15880" max="15881" width="8.85546875" style="116"/>
    <col min="15882" max="15882" width="10.140625" style="116" customWidth="1"/>
    <col min="15883" max="15891" width="8.85546875" style="116"/>
    <col min="15892" max="15892" width="10" style="116" customWidth="1"/>
    <col min="15893" max="16127" width="8.85546875" style="116"/>
    <col min="16128" max="16128" width="3.5703125" style="116" customWidth="1"/>
    <col min="16129" max="16129" width="7.42578125" style="116" customWidth="1"/>
    <col min="16130" max="16130" width="21.28515625" style="116" customWidth="1"/>
    <col min="16131" max="16131" width="39.28515625" style="116" customWidth="1"/>
    <col min="16132" max="16132" width="7.7109375" style="116" customWidth="1"/>
    <col min="16133" max="16133" width="10.85546875" style="116" bestFit="1" customWidth="1"/>
    <col min="16134" max="16134" width="8.7109375" style="116" customWidth="1"/>
    <col min="16135" max="16135" width="9.7109375" style="116" customWidth="1"/>
    <col min="16136" max="16137" width="8.85546875" style="116"/>
    <col min="16138" max="16138" width="10.140625" style="116" customWidth="1"/>
    <col min="16139" max="16147" width="8.85546875" style="116"/>
    <col min="16148" max="16148" width="10" style="116" customWidth="1"/>
    <col min="16149" max="16384" width="8.85546875" style="116"/>
  </cols>
  <sheetData>
    <row r="1" spans="2:18" ht="18.75" x14ac:dyDescent="0.3">
      <c r="B1" s="119"/>
      <c r="C1" s="115" t="s">
        <v>10023</v>
      </c>
      <c r="D1" s="117"/>
      <c r="E1" s="117"/>
    </row>
    <row r="2" spans="2:18" ht="19.5" thickBot="1" x14ac:dyDescent="0.35">
      <c r="B2" s="119"/>
      <c r="C2" s="115"/>
      <c r="D2" s="117"/>
      <c r="E2" s="117"/>
    </row>
    <row r="3" spans="2:18" ht="16.5" thickBot="1" x14ac:dyDescent="0.3">
      <c r="B3" s="169" t="s">
        <v>10007</v>
      </c>
      <c r="C3" s="121" t="s">
        <v>10008</v>
      </c>
      <c r="D3" s="121" t="s">
        <v>10009</v>
      </c>
      <c r="E3" s="122" t="s">
        <v>10010</v>
      </c>
      <c r="F3" s="122" t="s">
        <v>10011</v>
      </c>
      <c r="G3" s="123" t="s">
        <v>10012</v>
      </c>
      <c r="H3" s="207"/>
      <c r="I3" s="124" t="s">
        <v>10013</v>
      </c>
    </row>
    <row r="4" spans="2:18" ht="14.45" customHeight="1" x14ac:dyDescent="0.25">
      <c r="B4" s="195">
        <f>RANK(G4,$G$4:$G$23,0)</f>
        <v>1</v>
      </c>
      <c r="C4" s="126" t="s">
        <v>10024</v>
      </c>
      <c r="D4" s="127" t="s">
        <v>10015</v>
      </c>
      <c r="E4" s="147"/>
      <c r="F4" s="214"/>
      <c r="G4" s="133">
        <f>E4+F4</f>
        <v>0</v>
      </c>
      <c r="I4" s="148">
        <v>13</v>
      </c>
      <c r="J4" s="131"/>
      <c r="K4" s="131"/>
      <c r="L4" s="141"/>
      <c r="M4" s="215"/>
      <c r="N4" s="215"/>
      <c r="O4" s="215"/>
      <c r="P4" s="215"/>
      <c r="Q4" s="215"/>
      <c r="R4" s="215"/>
    </row>
    <row r="5" spans="2:18" ht="14.45" customHeight="1" x14ac:dyDescent="0.25">
      <c r="B5" s="190">
        <f t="shared" ref="B5:B23" si="0">RANK(G5,$G$4:$G$23,0)</f>
        <v>1</v>
      </c>
      <c r="C5" s="126" t="s">
        <v>10025</v>
      </c>
      <c r="D5" s="127" t="s">
        <v>10015</v>
      </c>
      <c r="E5" s="163"/>
      <c r="F5" s="163"/>
      <c r="G5" s="133">
        <f t="shared" ref="G5:G23" si="1">E5+F5</f>
        <v>0</v>
      </c>
      <c r="I5" s="148">
        <v>13</v>
      </c>
      <c r="J5" s="131"/>
      <c r="K5" s="131"/>
      <c r="L5" s="141"/>
      <c r="M5" s="215"/>
      <c r="N5" s="215"/>
      <c r="O5" s="215"/>
      <c r="P5" s="215"/>
      <c r="Q5" s="215"/>
      <c r="R5" s="215"/>
    </row>
    <row r="6" spans="2:18" ht="14.45" customHeight="1" x14ac:dyDescent="0.25">
      <c r="B6" s="190">
        <f t="shared" si="0"/>
        <v>1</v>
      </c>
      <c r="C6" s="126" t="s">
        <v>10026</v>
      </c>
      <c r="D6" s="127" t="s">
        <v>10015</v>
      </c>
      <c r="E6" s="172"/>
      <c r="F6" s="172"/>
      <c r="G6" s="133">
        <f>E6+F6</f>
        <v>0</v>
      </c>
      <c r="I6" s="148">
        <v>13</v>
      </c>
      <c r="J6" s="131"/>
      <c r="K6" s="131"/>
      <c r="L6" s="141"/>
      <c r="M6" s="215"/>
      <c r="N6" s="215"/>
      <c r="O6" s="215"/>
      <c r="P6" s="215"/>
      <c r="Q6" s="215"/>
      <c r="R6" s="215"/>
    </row>
    <row r="7" spans="2:18" ht="14.45" customHeight="1" x14ac:dyDescent="0.2">
      <c r="B7" s="190">
        <f t="shared" si="0"/>
        <v>1</v>
      </c>
      <c r="C7" s="134" t="s">
        <v>10027</v>
      </c>
      <c r="D7" s="135" t="s">
        <v>10018</v>
      </c>
      <c r="E7" s="164"/>
      <c r="F7" s="164"/>
      <c r="G7" s="133">
        <f t="shared" si="1"/>
        <v>0</v>
      </c>
      <c r="I7" s="151">
        <v>13</v>
      </c>
      <c r="J7" s="131"/>
      <c r="K7" s="131"/>
      <c r="L7" s="141"/>
      <c r="M7" s="215"/>
      <c r="N7" s="215"/>
      <c r="O7" s="215"/>
      <c r="P7" s="215"/>
      <c r="Q7" s="215"/>
      <c r="R7" s="215"/>
    </row>
    <row r="8" spans="2:18" ht="14.45" customHeight="1" x14ac:dyDescent="0.2">
      <c r="B8" s="190">
        <f t="shared" si="0"/>
        <v>1</v>
      </c>
      <c r="C8" s="126" t="s">
        <v>10028</v>
      </c>
      <c r="D8" s="127" t="s">
        <v>10018</v>
      </c>
      <c r="E8" s="164"/>
      <c r="F8" s="164"/>
      <c r="G8" s="133">
        <f t="shared" si="1"/>
        <v>0</v>
      </c>
      <c r="I8" s="148">
        <v>13</v>
      </c>
      <c r="J8" s="131"/>
      <c r="K8" s="131"/>
      <c r="L8" s="141"/>
      <c r="M8" s="215"/>
      <c r="N8" s="215"/>
      <c r="O8" s="215"/>
      <c r="P8" s="215"/>
      <c r="Q8" s="215"/>
      <c r="R8" s="215"/>
    </row>
    <row r="9" spans="2:18" ht="14.45" customHeight="1" x14ac:dyDescent="0.2">
      <c r="B9" s="190">
        <f t="shared" si="0"/>
        <v>1</v>
      </c>
      <c r="C9" s="126" t="s">
        <v>10029</v>
      </c>
      <c r="D9" s="127" t="s">
        <v>10018</v>
      </c>
      <c r="E9" s="164"/>
      <c r="F9" s="164"/>
      <c r="G9" s="133">
        <f t="shared" si="1"/>
        <v>0</v>
      </c>
      <c r="I9" s="148">
        <v>14</v>
      </c>
      <c r="J9" s="131"/>
      <c r="K9" s="131"/>
      <c r="L9" s="141"/>
      <c r="M9" s="215"/>
      <c r="N9" s="215"/>
      <c r="O9" s="215"/>
      <c r="P9" s="215"/>
      <c r="Q9" s="215"/>
      <c r="R9" s="215"/>
    </row>
    <row r="10" spans="2:18" ht="14.45" customHeight="1" x14ac:dyDescent="0.2">
      <c r="B10" s="190">
        <f t="shared" si="0"/>
        <v>1</v>
      </c>
      <c r="C10" s="126" t="s">
        <v>10030</v>
      </c>
      <c r="D10" s="127" t="s">
        <v>10018</v>
      </c>
      <c r="E10" s="164"/>
      <c r="F10" s="164"/>
      <c r="G10" s="133">
        <f t="shared" si="1"/>
        <v>0</v>
      </c>
      <c r="I10" s="148">
        <v>14</v>
      </c>
      <c r="J10" s="131"/>
      <c r="K10" s="131"/>
      <c r="L10" s="141"/>
      <c r="M10" s="215"/>
      <c r="N10" s="215"/>
      <c r="O10" s="215"/>
      <c r="P10" s="215"/>
      <c r="Q10" s="215"/>
      <c r="R10" s="215"/>
    </row>
    <row r="11" spans="2:18" ht="14.45" customHeight="1" x14ac:dyDescent="0.2">
      <c r="B11" s="190">
        <f t="shared" si="0"/>
        <v>1</v>
      </c>
      <c r="C11" s="126" t="s">
        <v>10031</v>
      </c>
      <c r="D11" s="127" t="s">
        <v>10018</v>
      </c>
      <c r="E11" s="164"/>
      <c r="F11" s="164"/>
      <c r="G11" s="133">
        <f t="shared" si="1"/>
        <v>0</v>
      </c>
      <c r="I11" s="148">
        <v>14</v>
      </c>
      <c r="J11" s="131"/>
      <c r="K11" s="131"/>
      <c r="L11" s="141"/>
      <c r="M11" s="215"/>
      <c r="N11" s="215"/>
      <c r="O11" s="215"/>
      <c r="P11" s="215"/>
      <c r="Q11" s="215"/>
      <c r="R11" s="215"/>
    </row>
    <row r="12" spans="2:18" ht="14.45" customHeight="1" x14ac:dyDescent="0.2">
      <c r="B12" s="190">
        <f t="shared" si="0"/>
        <v>1</v>
      </c>
      <c r="C12" s="126" t="s">
        <v>10032</v>
      </c>
      <c r="D12" s="127" t="s">
        <v>10018</v>
      </c>
      <c r="E12" s="164"/>
      <c r="F12" s="164"/>
      <c r="G12" s="133">
        <f t="shared" si="1"/>
        <v>0</v>
      </c>
      <c r="I12" s="148">
        <v>14</v>
      </c>
      <c r="J12" s="215"/>
      <c r="K12" s="131"/>
      <c r="L12" s="141"/>
      <c r="M12" s="215"/>
      <c r="N12" s="215"/>
      <c r="O12" s="215"/>
      <c r="P12" s="215"/>
      <c r="Q12" s="215"/>
      <c r="R12" s="215"/>
    </row>
    <row r="13" spans="2:18" ht="14.45" customHeight="1" x14ac:dyDescent="0.2">
      <c r="B13" s="190">
        <f t="shared" si="0"/>
        <v>1</v>
      </c>
      <c r="C13" s="126" t="s">
        <v>10033</v>
      </c>
      <c r="D13" s="127" t="s">
        <v>10018</v>
      </c>
      <c r="E13" s="164"/>
      <c r="F13" s="164"/>
      <c r="G13" s="133">
        <f t="shared" si="1"/>
        <v>0</v>
      </c>
      <c r="I13" s="148">
        <v>14</v>
      </c>
      <c r="J13" s="215"/>
      <c r="K13" s="131"/>
      <c r="L13" s="141"/>
      <c r="M13" s="215"/>
      <c r="N13" s="215"/>
      <c r="O13" s="215"/>
      <c r="P13" s="215"/>
      <c r="Q13" s="215"/>
      <c r="R13" s="215"/>
    </row>
    <row r="14" spans="2:18" ht="14.45" customHeight="1" x14ac:dyDescent="0.2">
      <c r="B14" s="190">
        <f t="shared" si="0"/>
        <v>1</v>
      </c>
      <c r="C14" s="134" t="s">
        <v>10034</v>
      </c>
      <c r="D14" s="135" t="s">
        <v>10022</v>
      </c>
      <c r="E14" s="164"/>
      <c r="F14" s="164"/>
      <c r="G14" s="133">
        <f t="shared" si="1"/>
        <v>0</v>
      </c>
      <c r="I14" s="148">
        <v>15</v>
      </c>
      <c r="J14" s="215"/>
      <c r="K14" s="131"/>
      <c r="L14" s="141"/>
      <c r="M14" s="215"/>
      <c r="N14" s="215"/>
      <c r="O14" s="215"/>
      <c r="P14" s="215"/>
      <c r="Q14" s="215"/>
      <c r="R14" s="215"/>
    </row>
    <row r="15" spans="2:18" ht="14.45" customHeight="1" x14ac:dyDescent="0.2">
      <c r="B15" s="190">
        <f t="shared" si="0"/>
        <v>1</v>
      </c>
      <c r="C15" s="126" t="s">
        <v>10035</v>
      </c>
      <c r="D15" s="127" t="s">
        <v>10022</v>
      </c>
      <c r="E15" s="164"/>
      <c r="F15" s="164"/>
      <c r="G15" s="133">
        <f t="shared" si="1"/>
        <v>0</v>
      </c>
      <c r="I15" s="148">
        <v>15</v>
      </c>
      <c r="J15" s="215"/>
      <c r="K15" s="131"/>
      <c r="L15" s="141"/>
      <c r="M15" s="215"/>
      <c r="N15" s="215"/>
      <c r="O15" s="215"/>
      <c r="P15" s="215"/>
      <c r="Q15" s="215"/>
      <c r="R15" s="215"/>
    </row>
    <row r="16" spans="2:18" ht="14.45" customHeight="1" x14ac:dyDescent="0.2">
      <c r="B16" s="216">
        <f t="shared" si="0"/>
        <v>1</v>
      </c>
      <c r="C16" s="126" t="s">
        <v>10036</v>
      </c>
      <c r="D16" s="127" t="s">
        <v>10022</v>
      </c>
      <c r="E16" s="164"/>
      <c r="F16" s="164"/>
      <c r="G16" s="133">
        <f t="shared" si="1"/>
        <v>0</v>
      </c>
      <c r="I16" s="148">
        <v>15</v>
      </c>
      <c r="J16" s="215"/>
      <c r="K16" s="131"/>
      <c r="L16" s="141"/>
      <c r="M16" s="215"/>
      <c r="N16" s="215"/>
      <c r="O16" s="215"/>
      <c r="P16" s="215"/>
      <c r="Q16" s="215"/>
      <c r="R16" s="215"/>
    </row>
    <row r="17" spans="2:28" ht="14.45" customHeight="1" x14ac:dyDescent="0.2">
      <c r="B17" s="190">
        <f t="shared" si="0"/>
        <v>1</v>
      </c>
      <c r="C17" s="217" t="s">
        <v>10037</v>
      </c>
      <c r="D17" s="127" t="s">
        <v>10022</v>
      </c>
      <c r="E17" s="201"/>
      <c r="F17" s="201"/>
      <c r="G17" s="133">
        <f t="shared" si="1"/>
        <v>0</v>
      </c>
      <c r="I17" s="130">
        <v>15</v>
      </c>
      <c r="J17" s="215"/>
      <c r="K17" s="215"/>
      <c r="L17" s="215"/>
      <c r="M17" s="215"/>
      <c r="N17" s="215"/>
      <c r="O17" s="215"/>
      <c r="P17" s="215"/>
      <c r="Q17" s="215"/>
      <c r="R17" s="215"/>
    </row>
    <row r="18" spans="2:28" ht="14.25" x14ac:dyDescent="0.2">
      <c r="B18" s="218">
        <f t="shared" si="0"/>
        <v>1</v>
      </c>
      <c r="C18" s="126" t="s">
        <v>10038</v>
      </c>
      <c r="D18" s="127" t="s">
        <v>10022</v>
      </c>
      <c r="E18" s="201"/>
      <c r="F18" s="201"/>
      <c r="G18" s="133">
        <f t="shared" si="1"/>
        <v>0</v>
      </c>
      <c r="I18" s="130">
        <v>15</v>
      </c>
      <c r="J18" s="250"/>
      <c r="K18" s="250"/>
      <c r="L18" s="250"/>
      <c r="M18" s="250"/>
      <c r="N18" s="250"/>
      <c r="O18" s="250"/>
      <c r="P18" s="250"/>
      <c r="Q18" s="250"/>
      <c r="R18" s="250"/>
      <c r="T18" s="250"/>
      <c r="U18" s="250"/>
      <c r="V18" s="250"/>
      <c r="W18" s="250"/>
      <c r="X18" s="250"/>
      <c r="Y18" s="250"/>
      <c r="Z18" s="250"/>
      <c r="AA18" s="250"/>
      <c r="AB18" s="250"/>
    </row>
    <row r="19" spans="2:28" ht="14.25" x14ac:dyDescent="0.2">
      <c r="B19" s="218">
        <f t="shared" si="0"/>
        <v>1</v>
      </c>
      <c r="C19" s="155" t="s">
        <v>10039</v>
      </c>
      <c r="D19" s="156" t="s">
        <v>10040</v>
      </c>
      <c r="E19" s="201"/>
      <c r="F19" s="201"/>
      <c r="G19" s="133">
        <f t="shared" si="1"/>
        <v>0</v>
      </c>
      <c r="I19" s="130">
        <v>16</v>
      </c>
      <c r="J19" s="250"/>
      <c r="K19" s="250"/>
      <c r="L19" s="250"/>
      <c r="M19" s="250"/>
      <c r="N19" s="250"/>
      <c r="O19" s="250"/>
      <c r="P19" s="250"/>
      <c r="Q19" s="250"/>
      <c r="R19" s="250"/>
      <c r="T19" s="250"/>
      <c r="U19" s="250"/>
      <c r="V19" s="250"/>
      <c r="W19" s="250"/>
      <c r="X19" s="250"/>
      <c r="Y19" s="250"/>
      <c r="Z19" s="250"/>
      <c r="AA19" s="250"/>
      <c r="AB19" s="250"/>
    </row>
    <row r="20" spans="2:28" ht="14.25" x14ac:dyDescent="0.2">
      <c r="B20" s="218">
        <f t="shared" si="0"/>
        <v>1</v>
      </c>
      <c r="C20" s="155" t="s">
        <v>10041</v>
      </c>
      <c r="D20" s="156" t="s">
        <v>10040</v>
      </c>
      <c r="E20" s="201"/>
      <c r="F20" s="201"/>
      <c r="G20" s="133">
        <f t="shared" si="1"/>
        <v>0</v>
      </c>
      <c r="I20" s="130">
        <v>16</v>
      </c>
      <c r="J20" s="250"/>
      <c r="K20" s="250"/>
      <c r="L20" s="250"/>
      <c r="M20" s="250"/>
      <c r="N20" s="250"/>
      <c r="O20" s="250"/>
      <c r="P20" s="250"/>
      <c r="Q20" s="250"/>
      <c r="R20" s="250"/>
      <c r="T20" s="250"/>
      <c r="U20" s="250"/>
      <c r="V20" s="250"/>
      <c r="W20" s="250"/>
      <c r="X20" s="250"/>
      <c r="Y20" s="250"/>
      <c r="Z20" s="250"/>
      <c r="AA20" s="250"/>
      <c r="AB20" s="250"/>
    </row>
    <row r="21" spans="2:28" ht="14.25" x14ac:dyDescent="0.2">
      <c r="B21" s="218">
        <f t="shared" si="0"/>
        <v>1</v>
      </c>
      <c r="C21" s="155" t="s">
        <v>10042</v>
      </c>
      <c r="D21" s="156" t="s">
        <v>10040</v>
      </c>
      <c r="E21" s="201"/>
      <c r="F21" s="201"/>
      <c r="G21" s="133">
        <f t="shared" si="1"/>
        <v>0</v>
      </c>
      <c r="I21" s="130">
        <v>16</v>
      </c>
      <c r="J21" s="250"/>
      <c r="K21" s="250"/>
      <c r="L21" s="250"/>
      <c r="M21" s="250"/>
      <c r="N21" s="250"/>
      <c r="O21" s="250"/>
      <c r="P21" s="250"/>
      <c r="Q21" s="250"/>
      <c r="R21" s="250"/>
      <c r="T21" s="250"/>
      <c r="U21" s="250"/>
      <c r="V21" s="250"/>
      <c r="W21" s="250"/>
      <c r="X21" s="250"/>
      <c r="Y21" s="250"/>
      <c r="Z21" s="250"/>
      <c r="AA21" s="250"/>
      <c r="AB21" s="250"/>
    </row>
    <row r="22" spans="2:28" ht="18" x14ac:dyDescent="0.25">
      <c r="B22" s="218">
        <f t="shared" si="0"/>
        <v>1</v>
      </c>
      <c r="C22" s="155" t="s">
        <v>10043</v>
      </c>
      <c r="D22" s="156" t="s">
        <v>10040</v>
      </c>
      <c r="E22" s="201"/>
      <c r="F22" s="201"/>
      <c r="G22" s="133">
        <f t="shared" si="1"/>
        <v>0</v>
      </c>
      <c r="I22" s="130">
        <v>16</v>
      </c>
      <c r="J22" s="144"/>
      <c r="N22" s="250"/>
      <c r="O22" s="250"/>
      <c r="P22" s="250"/>
      <c r="Q22" s="250"/>
      <c r="T22" s="144"/>
      <c r="X22" s="250"/>
      <c r="Y22" s="250"/>
      <c r="Z22" s="250"/>
      <c r="AA22" s="250"/>
    </row>
    <row r="23" spans="2:28" ht="15" thickBot="1" x14ac:dyDescent="0.25">
      <c r="B23" s="219">
        <f t="shared" si="0"/>
        <v>1</v>
      </c>
      <c r="C23" s="136" t="s">
        <v>10044</v>
      </c>
      <c r="D23" s="136" t="s">
        <v>10040</v>
      </c>
      <c r="E23" s="166"/>
      <c r="F23" s="166"/>
      <c r="G23" s="138">
        <f t="shared" si="1"/>
        <v>0</v>
      </c>
      <c r="I23" s="139">
        <v>16</v>
      </c>
      <c r="J23" s="145"/>
      <c r="T23" s="145"/>
    </row>
    <row r="24" spans="2:28" x14ac:dyDescent="0.2">
      <c r="J24" s="250"/>
      <c r="K24" s="250"/>
      <c r="T24" s="250"/>
      <c r="U24" s="250"/>
    </row>
    <row r="27" spans="2:28" ht="15.75" x14ac:dyDescent="0.25">
      <c r="J27" s="149"/>
      <c r="K27" s="220"/>
      <c r="L27" s="220"/>
      <c r="M27" s="221"/>
      <c r="N27" s="149"/>
      <c r="Q27" s="250"/>
      <c r="R27" s="250"/>
      <c r="T27" s="149"/>
      <c r="U27" s="220"/>
      <c r="V27" s="220"/>
      <c r="W27" s="221"/>
      <c r="X27" s="149"/>
      <c r="AA27" s="250"/>
      <c r="AB27" s="250"/>
    </row>
    <row r="28" spans="2:28" ht="15.75" x14ac:dyDescent="0.25">
      <c r="J28" s="150"/>
      <c r="K28" s="220"/>
      <c r="L28" s="220"/>
      <c r="M28" s="149"/>
      <c r="N28" s="150"/>
      <c r="Q28" s="250"/>
      <c r="R28" s="250"/>
      <c r="T28" s="150"/>
      <c r="U28" s="220"/>
      <c r="V28" s="220"/>
      <c r="W28" s="149"/>
      <c r="X28" s="150"/>
      <c r="AA28" s="250"/>
      <c r="AB28" s="250"/>
    </row>
    <row r="29" spans="2:28" ht="15.75" x14ac:dyDescent="0.25">
      <c r="J29" s="150"/>
      <c r="K29" s="220"/>
      <c r="L29" s="220"/>
      <c r="M29" s="149"/>
      <c r="N29" s="150"/>
      <c r="Q29" s="250"/>
      <c r="R29" s="250"/>
      <c r="T29" s="150"/>
      <c r="U29" s="220"/>
      <c r="V29" s="220"/>
      <c r="W29" s="149"/>
      <c r="X29" s="150"/>
      <c r="AA29" s="250"/>
      <c r="AB29" s="250"/>
    </row>
    <row r="30" spans="2:28" ht="15.75" x14ac:dyDescent="0.25">
      <c r="J30" s="149"/>
      <c r="K30" s="220"/>
      <c r="L30" s="220"/>
      <c r="M30" s="149"/>
      <c r="N30" s="150"/>
      <c r="Q30" s="250"/>
      <c r="R30" s="250"/>
      <c r="T30" s="149"/>
      <c r="U30" s="220"/>
      <c r="V30" s="220"/>
      <c r="W30" s="149"/>
      <c r="X30" s="150"/>
      <c r="AA30" s="250"/>
      <c r="AB30" s="250"/>
    </row>
    <row r="31" spans="2:28" ht="15.75" x14ac:dyDescent="0.25">
      <c r="J31" s="150"/>
      <c r="K31" s="220"/>
      <c r="L31" s="220"/>
      <c r="M31" s="149"/>
      <c r="N31" s="149"/>
      <c r="Q31" s="250"/>
      <c r="R31" s="250"/>
      <c r="T31" s="150"/>
      <c r="U31" s="220"/>
      <c r="V31" s="220"/>
      <c r="W31" s="149"/>
      <c r="X31" s="149"/>
      <c r="AA31" s="250"/>
      <c r="AB31" s="250"/>
    </row>
    <row r="32" spans="2:28" ht="15.75" x14ac:dyDescent="0.25">
      <c r="J32" s="150"/>
      <c r="M32" s="149"/>
      <c r="N32" s="149"/>
      <c r="Q32" s="250"/>
      <c r="R32" s="250"/>
      <c r="T32" s="150"/>
      <c r="W32" s="149"/>
      <c r="X32" s="149"/>
      <c r="AA32" s="250"/>
      <c r="AB32" s="250"/>
    </row>
    <row r="33" spans="10:28" ht="15" x14ac:dyDescent="0.25">
      <c r="M33" s="154"/>
      <c r="Q33" s="250"/>
      <c r="R33" s="250"/>
      <c r="W33" s="154"/>
      <c r="AA33" s="250"/>
      <c r="AB33" s="250"/>
    </row>
    <row r="34" spans="10:28" x14ac:dyDescent="0.2">
      <c r="J34" s="250"/>
      <c r="K34" s="250"/>
      <c r="L34" s="250"/>
      <c r="N34" s="250"/>
      <c r="O34" s="250"/>
      <c r="P34" s="250"/>
      <c r="Q34" s="250"/>
      <c r="R34" s="250"/>
      <c r="T34" s="250"/>
      <c r="U34" s="250"/>
      <c r="V34" s="250"/>
      <c r="X34" s="250"/>
      <c r="Y34" s="250"/>
      <c r="Z34" s="250"/>
      <c r="AA34" s="250"/>
      <c r="AB34" s="250"/>
    </row>
    <row r="35" spans="10:28" x14ac:dyDescent="0.2">
      <c r="J35" s="250"/>
      <c r="K35" s="250"/>
      <c r="L35" s="250"/>
      <c r="M35" s="250"/>
      <c r="N35" s="250"/>
      <c r="O35" s="250"/>
      <c r="P35" s="250"/>
      <c r="Q35" s="250"/>
      <c r="R35" s="250"/>
      <c r="T35" s="250"/>
      <c r="U35" s="250"/>
      <c r="V35" s="250"/>
      <c r="W35" s="250"/>
      <c r="X35" s="250"/>
      <c r="Y35" s="250"/>
      <c r="Z35" s="250"/>
      <c r="AA35" s="250"/>
      <c r="AB35" s="250"/>
    </row>
    <row r="36" spans="10:28" x14ac:dyDescent="0.2">
      <c r="J36" s="250"/>
      <c r="K36" s="250"/>
      <c r="L36" s="250"/>
      <c r="M36" s="250"/>
      <c r="N36" s="250"/>
      <c r="O36" s="250"/>
      <c r="P36" s="250"/>
      <c r="Q36" s="250"/>
      <c r="R36" s="250"/>
      <c r="T36" s="250"/>
      <c r="U36" s="250"/>
      <c r="V36" s="250"/>
      <c r="W36" s="250"/>
      <c r="X36" s="250"/>
      <c r="Y36" s="250"/>
      <c r="Z36" s="250"/>
      <c r="AA36" s="250"/>
      <c r="AB36" s="250"/>
    </row>
    <row r="37" spans="10:28" x14ac:dyDescent="0.2">
      <c r="J37" s="250"/>
      <c r="K37" s="250"/>
      <c r="L37" s="250"/>
      <c r="M37" s="250"/>
      <c r="N37" s="250"/>
      <c r="O37" s="250"/>
      <c r="P37" s="250"/>
      <c r="Q37" s="250"/>
      <c r="R37" s="250"/>
      <c r="T37" s="250"/>
      <c r="U37" s="250"/>
      <c r="V37" s="250"/>
      <c r="W37" s="250"/>
      <c r="X37" s="250"/>
      <c r="Y37" s="250"/>
      <c r="Z37" s="250"/>
      <c r="AA37" s="250"/>
      <c r="AB37" s="250"/>
    </row>
    <row r="38" spans="10:28" x14ac:dyDescent="0.2">
      <c r="J38" s="250"/>
      <c r="K38" s="250"/>
      <c r="L38" s="250"/>
      <c r="M38" s="250"/>
      <c r="N38" s="250"/>
      <c r="O38" s="250"/>
      <c r="P38" s="250"/>
      <c r="Q38" s="250"/>
      <c r="R38" s="250"/>
      <c r="T38" s="250"/>
      <c r="U38" s="250"/>
      <c r="V38" s="250"/>
      <c r="W38" s="250"/>
      <c r="X38" s="250"/>
      <c r="Y38" s="250"/>
      <c r="Z38" s="250"/>
      <c r="AA38" s="250"/>
      <c r="AB38" s="250"/>
    </row>
    <row r="39" spans="10:28" x14ac:dyDescent="0.2">
      <c r="J39" s="250"/>
      <c r="K39" s="250"/>
      <c r="L39" s="250"/>
      <c r="M39" s="250"/>
      <c r="N39" s="250"/>
      <c r="O39" s="250"/>
      <c r="P39" s="250"/>
      <c r="Q39" s="250"/>
      <c r="R39" s="250"/>
      <c r="T39" s="250"/>
      <c r="U39" s="250"/>
      <c r="V39" s="250"/>
      <c r="W39" s="250"/>
      <c r="X39" s="250"/>
      <c r="Y39" s="250"/>
      <c r="Z39" s="250"/>
      <c r="AA39" s="250"/>
      <c r="AB39" s="250"/>
    </row>
    <row r="41" spans="10:28" ht="18" x14ac:dyDescent="0.25">
      <c r="J41" s="144"/>
      <c r="N41" s="250"/>
      <c r="O41" s="250"/>
      <c r="P41" s="250"/>
      <c r="Q41" s="250"/>
      <c r="T41" s="144"/>
      <c r="X41" s="250"/>
      <c r="Y41" s="250"/>
      <c r="Z41" s="250"/>
      <c r="AA41" s="250"/>
    </row>
    <row r="42" spans="10:28" x14ac:dyDescent="0.2">
      <c r="J42" s="145"/>
      <c r="T42" s="145"/>
    </row>
    <row r="43" spans="10:28" x14ac:dyDescent="0.2">
      <c r="J43" s="250"/>
      <c r="K43" s="250"/>
      <c r="T43" s="250"/>
      <c r="U43" s="250"/>
    </row>
    <row r="46" spans="10:28" ht="15.75" x14ac:dyDescent="0.25">
      <c r="J46" s="222"/>
      <c r="M46" s="152"/>
      <c r="N46" s="149"/>
      <c r="Q46" s="250"/>
      <c r="R46" s="250"/>
      <c r="T46" s="222"/>
      <c r="W46" s="152"/>
      <c r="X46" s="149"/>
      <c r="AA46" s="250"/>
      <c r="AB46" s="250"/>
    </row>
    <row r="47" spans="10:28" ht="15.75" x14ac:dyDescent="0.25">
      <c r="J47" s="222"/>
      <c r="M47" s="152"/>
      <c r="N47" s="149"/>
      <c r="Q47" s="250"/>
      <c r="R47" s="250"/>
      <c r="T47" s="222"/>
      <c r="W47" s="152"/>
      <c r="X47" s="149"/>
      <c r="AA47" s="250"/>
      <c r="AB47" s="250"/>
    </row>
    <row r="48" spans="10:28" ht="15.75" x14ac:dyDescent="0.25">
      <c r="J48" s="150"/>
      <c r="M48" s="149"/>
      <c r="N48" s="150"/>
      <c r="Q48" s="250"/>
      <c r="R48" s="250"/>
      <c r="T48" s="150"/>
      <c r="W48" s="149"/>
      <c r="X48" s="150"/>
      <c r="AA48" s="250"/>
      <c r="AB48" s="250"/>
    </row>
    <row r="49" spans="10:28" ht="15.75" x14ac:dyDescent="0.25">
      <c r="J49" s="150"/>
      <c r="M49" s="149"/>
      <c r="N49" s="150"/>
      <c r="Q49" s="250"/>
      <c r="R49" s="250"/>
      <c r="T49" s="150"/>
      <c r="W49" s="149"/>
      <c r="X49" s="150"/>
      <c r="AA49" s="250"/>
      <c r="AB49" s="250"/>
    </row>
    <row r="50" spans="10:28" ht="15.75" x14ac:dyDescent="0.25">
      <c r="J50" s="150"/>
      <c r="M50" s="149"/>
      <c r="N50" s="150"/>
      <c r="Q50" s="250"/>
      <c r="R50" s="250"/>
      <c r="T50" s="150"/>
      <c r="W50" s="149"/>
      <c r="X50" s="150"/>
      <c r="AA50" s="250"/>
      <c r="AB50" s="250"/>
    </row>
    <row r="51" spans="10:28" ht="15" x14ac:dyDescent="0.25">
      <c r="M51" s="154"/>
      <c r="Q51" s="250"/>
      <c r="R51" s="250"/>
      <c r="W51" s="154"/>
      <c r="AA51" s="250"/>
      <c r="AB51" s="250"/>
    </row>
    <row r="52" spans="10:28" ht="15" x14ac:dyDescent="0.25">
      <c r="M52" s="154"/>
      <c r="Q52" s="250"/>
      <c r="R52" s="250"/>
      <c r="W52" s="154"/>
      <c r="AA52" s="250"/>
      <c r="AB52" s="250"/>
    </row>
    <row r="53" spans="10:28" x14ac:dyDescent="0.2">
      <c r="J53" s="250"/>
      <c r="K53" s="250"/>
      <c r="L53" s="250"/>
      <c r="N53" s="250"/>
      <c r="O53" s="250"/>
      <c r="P53" s="250"/>
      <c r="Q53" s="250"/>
      <c r="R53" s="250"/>
      <c r="T53" s="250"/>
      <c r="U53" s="250"/>
      <c r="V53" s="250"/>
      <c r="X53" s="250"/>
      <c r="Y53" s="250"/>
      <c r="Z53" s="250"/>
      <c r="AA53" s="250"/>
      <c r="AB53" s="250"/>
    </row>
    <row r="54" spans="10:28" x14ac:dyDescent="0.2">
      <c r="J54" s="250"/>
      <c r="K54" s="250"/>
      <c r="L54" s="250"/>
      <c r="M54" s="250"/>
      <c r="N54" s="250"/>
      <c r="O54" s="250"/>
      <c r="P54" s="250"/>
      <c r="Q54" s="250"/>
      <c r="R54" s="250"/>
      <c r="T54" s="250"/>
      <c r="U54" s="250"/>
      <c r="V54" s="250"/>
      <c r="W54" s="250"/>
      <c r="X54" s="250"/>
      <c r="Y54" s="250"/>
      <c r="Z54" s="250"/>
      <c r="AA54" s="250"/>
      <c r="AB54" s="250"/>
    </row>
    <row r="55" spans="10:28" x14ac:dyDescent="0.2">
      <c r="J55" s="250"/>
      <c r="K55" s="250"/>
      <c r="L55" s="250"/>
      <c r="M55" s="250"/>
      <c r="N55" s="250"/>
      <c r="O55" s="250"/>
      <c r="P55" s="250"/>
      <c r="Q55" s="250"/>
      <c r="R55" s="250"/>
      <c r="T55" s="250"/>
      <c r="U55" s="250"/>
      <c r="V55" s="250"/>
      <c r="W55" s="250"/>
      <c r="X55" s="250"/>
      <c r="Y55" s="250"/>
      <c r="Z55" s="250"/>
      <c r="AA55" s="250"/>
      <c r="AB55" s="250"/>
    </row>
    <row r="56" spans="10:28" x14ac:dyDescent="0.2">
      <c r="J56" s="250"/>
      <c r="K56" s="250"/>
      <c r="L56" s="250"/>
      <c r="M56" s="250"/>
      <c r="N56" s="250"/>
      <c r="O56" s="250"/>
      <c r="P56" s="250"/>
      <c r="Q56" s="250"/>
      <c r="R56" s="250"/>
      <c r="T56" s="250"/>
      <c r="U56" s="250"/>
      <c r="V56" s="250"/>
      <c r="W56" s="250"/>
      <c r="X56" s="250"/>
      <c r="Y56" s="250"/>
      <c r="Z56" s="250"/>
      <c r="AA56" s="250"/>
      <c r="AB56" s="250"/>
    </row>
    <row r="57" spans="10:28" x14ac:dyDescent="0.2">
      <c r="J57" s="250"/>
      <c r="K57" s="250"/>
      <c r="L57" s="250"/>
      <c r="M57" s="250"/>
      <c r="N57" s="250"/>
      <c r="O57" s="250"/>
      <c r="P57" s="250"/>
      <c r="Q57" s="250"/>
      <c r="R57" s="250"/>
      <c r="T57" s="250"/>
      <c r="U57" s="250"/>
      <c r="V57" s="250"/>
      <c r="W57" s="250"/>
      <c r="X57" s="250"/>
      <c r="Y57" s="250"/>
      <c r="Z57" s="250"/>
      <c r="AA57" s="250"/>
      <c r="AB57" s="250"/>
    </row>
    <row r="58" spans="10:28" x14ac:dyDescent="0.2">
      <c r="J58" s="250"/>
      <c r="K58" s="250"/>
      <c r="L58" s="250"/>
      <c r="M58" s="250"/>
      <c r="N58" s="250"/>
      <c r="O58" s="250"/>
      <c r="P58" s="250"/>
      <c r="Q58" s="250"/>
      <c r="R58" s="250"/>
      <c r="T58" s="250"/>
      <c r="U58" s="250"/>
      <c r="V58" s="250"/>
      <c r="W58" s="250"/>
      <c r="X58" s="250"/>
      <c r="Y58" s="250"/>
      <c r="Z58" s="250"/>
      <c r="AA58" s="250"/>
      <c r="AB58" s="250"/>
    </row>
  </sheetData>
  <mergeCells count="54">
    <mergeCell ref="J18:R21"/>
    <mergeCell ref="T18:AB21"/>
    <mergeCell ref="N22:Q22"/>
    <mergeCell ref="X22:AA22"/>
    <mergeCell ref="J24:K24"/>
    <mergeCell ref="T24:U24"/>
    <mergeCell ref="Q27:R27"/>
    <mergeCell ref="AA27:AB27"/>
    <mergeCell ref="Q28:R28"/>
    <mergeCell ref="AA28:AB28"/>
    <mergeCell ref="Q29:R29"/>
    <mergeCell ref="AA29:AB29"/>
    <mergeCell ref="Q30:R30"/>
    <mergeCell ref="AA30:AB30"/>
    <mergeCell ref="Q31:R31"/>
    <mergeCell ref="AA31:AB31"/>
    <mergeCell ref="Q32:R32"/>
    <mergeCell ref="AA32:AB32"/>
    <mergeCell ref="Q33:R33"/>
    <mergeCell ref="AA33:AB33"/>
    <mergeCell ref="J34:L34"/>
    <mergeCell ref="N34:P34"/>
    <mergeCell ref="Q34:R34"/>
    <mergeCell ref="T34:V34"/>
    <mergeCell ref="X34:Z34"/>
    <mergeCell ref="AA34:AB34"/>
    <mergeCell ref="J35:R39"/>
    <mergeCell ref="T35:AB39"/>
    <mergeCell ref="N41:Q41"/>
    <mergeCell ref="X41:AA41"/>
    <mergeCell ref="J43:K43"/>
    <mergeCell ref="T43:U43"/>
    <mergeCell ref="Q46:R46"/>
    <mergeCell ref="AA46:AB46"/>
    <mergeCell ref="Q47:R47"/>
    <mergeCell ref="AA47:AB47"/>
    <mergeCell ref="Q48:R48"/>
    <mergeCell ref="AA48:AB48"/>
    <mergeCell ref="Q49:R49"/>
    <mergeCell ref="AA49:AB49"/>
    <mergeCell ref="Q50:R50"/>
    <mergeCell ref="AA50:AB50"/>
    <mergeCell ref="Q51:R51"/>
    <mergeCell ref="AA51:AB51"/>
    <mergeCell ref="J54:R58"/>
    <mergeCell ref="T54:AB58"/>
    <mergeCell ref="Q52:R52"/>
    <mergeCell ref="AA52:AB52"/>
    <mergeCell ref="J53:L53"/>
    <mergeCell ref="N53:P53"/>
    <mergeCell ref="Q53:R53"/>
    <mergeCell ref="T53:V53"/>
    <mergeCell ref="X53:Z53"/>
    <mergeCell ref="AA53:AB5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>
    <oddHeader xml:space="preserve">&amp;LSOKOL PRAŽSKÝ
Žitná 42, Praha 2&amp;C&amp;"Arial,Tučné"&amp;14Memoriál Ády Hochmanna 2023
</oddHeader>
    <oddFooter>&amp;C25.11.2023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46CB-B7EF-4547-A582-F4782AFE8951}">
  <dimension ref="A1:U457"/>
  <sheetViews>
    <sheetView workbookViewId="0">
      <selection activeCell="I6" sqref="A1:L421"/>
    </sheetView>
  </sheetViews>
  <sheetFormatPr defaultColWidth="9.140625" defaultRowHeight="12.75" x14ac:dyDescent="0.2"/>
  <cols>
    <col min="1" max="1" width="8.85546875" style="1" customWidth="1"/>
    <col min="2" max="2" width="6.28515625" style="1" customWidth="1"/>
    <col min="3" max="3" width="9.42578125" style="1" customWidth="1"/>
    <col min="4" max="4" width="14.140625" style="1" customWidth="1"/>
    <col min="5" max="5" width="10.140625" style="2" customWidth="1"/>
    <col min="6" max="6" width="11.5703125" style="1" customWidth="1"/>
    <col min="7" max="7" width="16.42578125" style="1" customWidth="1"/>
    <col min="8" max="8" width="6.5703125" style="1" customWidth="1"/>
    <col min="9" max="9" width="16.140625" style="1" customWidth="1"/>
    <col min="10" max="10" width="11.5703125" style="1" customWidth="1"/>
    <col min="11" max="11" width="11.42578125" style="1" bestFit="1" customWidth="1"/>
    <col min="12" max="15" width="9.140625" style="1"/>
    <col min="16" max="16" width="16" style="1" customWidth="1"/>
    <col min="17" max="20" width="9.140625" style="1"/>
    <col min="21" max="21" width="14.85546875" style="1" customWidth="1"/>
    <col min="22" max="16384" width="9.140625" style="1"/>
  </cols>
  <sheetData>
    <row r="1" spans="1:21" x14ac:dyDescent="0.2">
      <c r="A1" s="30" t="s">
        <v>406</v>
      </c>
      <c r="B1" s="30" t="s">
        <v>407</v>
      </c>
      <c r="C1" s="30" t="s">
        <v>408</v>
      </c>
      <c r="D1" s="30" t="s">
        <v>409</v>
      </c>
      <c r="E1" s="31" t="s">
        <v>410</v>
      </c>
      <c r="F1" s="30" t="s">
        <v>411</v>
      </c>
      <c r="G1" s="30" t="s">
        <v>412</v>
      </c>
      <c r="H1" s="30" t="s">
        <v>413</v>
      </c>
      <c r="I1" s="30" t="s">
        <v>414</v>
      </c>
      <c r="J1" s="30" t="s">
        <v>415</v>
      </c>
      <c r="K1" s="30" t="s">
        <v>444</v>
      </c>
      <c r="L1" s="30" t="s">
        <v>445</v>
      </c>
    </row>
    <row r="2" spans="1:21" x14ac:dyDescent="0.2">
      <c r="A2" s="1" t="s">
        <v>2787</v>
      </c>
      <c r="C2" s="1" t="s">
        <v>515</v>
      </c>
      <c r="D2" s="1" t="s">
        <v>1588</v>
      </c>
      <c r="E2" s="2">
        <v>11008</v>
      </c>
      <c r="F2" s="1" t="s">
        <v>1592</v>
      </c>
      <c r="G2" s="1" t="s">
        <v>1593</v>
      </c>
      <c r="H2" s="1" t="s">
        <v>1594</v>
      </c>
      <c r="I2" s="1" t="s">
        <v>1595</v>
      </c>
      <c r="J2" s="1" t="s">
        <v>1596</v>
      </c>
      <c r="K2" s="3" t="s">
        <v>420</v>
      </c>
      <c r="L2" s="3">
        <v>4200</v>
      </c>
    </row>
    <row r="3" spans="1:21" x14ac:dyDescent="0.2">
      <c r="A3" s="1" t="s">
        <v>2788</v>
      </c>
      <c r="C3" s="1" t="s">
        <v>515</v>
      </c>
      <c r="D3" s="1" t="s">
        <v>1902</v>
      </c>
      <c r="E3" s="2">
        <v>11029</v>
      </c>
      <c r="F3" s="1" t="s">
        <v>1903</v>
      </c>
      <c r="G3" s="1" t="s">
        <v>1610</v>
      </c>
      <c r="H3" s="1" t="s">
        <v>1904</v>
      </c>
      <c r="I3" s="1" t="s">
        <v>513</v>
      </c>
      <c r="J3" s="1" t="s">
        <v>1905</v>
      </c>
      <c r="K3" s="3" t="s">
        <v>421</v>
      </c>
      <c r="L3" s="3">
        <v>3800</v>
      </c>
    </row>
    <row r="4" spans="1:21" x14ac:dyDescent="0.2">
      <c r="A4" s="1" t="s">
        <v>2789</v>
      </c>
      <c r="C4" s="1" t="s">
        <v>1435</v>
      </c>
      <c r="D4" s="1" t="s">
        <v>1917</v>
      </c>
      <c r="E4" s="2">
        <v>11036</v>
      </c>
      <c r="F4" s="1" t="s">
        <v>1929</v>
      </c>
      <c r="G4" s="1" t="s">
        <v>1930</v>
      </c>
      <c r="H4" s="1" t="s">
        <v>1931</v>
      </c>
      <c r="I4" s="1" t="s">
        <v>1932</v>
      </c>
      <c r="J4" s="1" t="s">
        <v>1933</v>
      </c>
      <c r="K4" s="3" t="s">
        <v>422</v>
      </c>
      <c r="L4" s="3">
        <v>4800</v>
      </c>
    </row>
    <row r="5" spans="1:21" x14ac:dyDescent="0.2">
      <c r="A5" s="1" t="s">
        <v>2790</v>
      </c>
      <c r="C5" s="1" t="s">
        <v>416</v>
      </c>
      <c r="D5" s="1" t="s">
        <v>204</v>
      </c>
      <c r="E5" s="2">
        <v>11053</v>
      </c>
      <c r="F5" s="1" t="s">
        <v>205</v>
      </c>
      <c r="G5" s="1" t="s">
        <v>206</v>
      </c>
      <c r="H5" s="1" t="s">
        <v>1519</v>
      </c>
      <c r="I5" s="1" t="s">
        <v>1176</v>
      </c>
      <c r="J5" s="1" t="s">
        <v>207</v>
      </c>
      <c r="K5" s="3" t="s">
        <v>423</v>
      </c>
      <c r="L5" s="3">
        <v>4700</v>
      </c>
    </row>
    <row r="6" spans="1:21" x14ac:dyDescent="0.2">
      <c r="A6" s="1" t="s">
        <v>2791</v>
      </c>
      <c r="C6" s="1" t="s">
        <v>2079</v>
      </c>
      <c r="D6" s="1" t="s">
        <v>2080</v>
      </c>
      <c r="E6" s="2">
        <v>11229</v>
      </c>
      <c r="F6" s="1" t="s">
        <v>2081</v>
      </c>
      <c r="G6" s="1" t="s">
        <v>2082</v>
      </c>
      <c r="H6" s="1" t="s">
        <v>2083</v>
      </c>
      <c r="I6" s="1" t="s">
        <v>447</v>
      </c>
      <c r="J6" s="1" t="s">
        <v>2084</v>
      </c>
      <c r="K6" s="3" t="s">
        <v>421</v>
      </c>
      <c r="L6" s="3">
        <v>4200</v>
      </c>
      <c r="P6" s="1" t="s">
        <v>10118</v>
      </c>
    </row>
    <row r="7" spans="1:21" x14ac:dyDescent="0.2">
      <c r="A7" s="1" t="s">
        <v>2792</v>
      </c>
      <c r="B7" s="1" t="s">
        <v>469</v>
      </c>
      <c r="C7" s="1" t="s">
        <v>449</v>
      </c>
      <c r="D7" s="1" t="s">
        <v>354</v>
      </c>
      <c r="E7" s="2">
        <v>11253</v>
      </c>
      <c r="F7" s="1" t="s">
        <v>355</v>
      </c>
      <c r="G7" s="1" t="s">
        <v>356</v>
      </c>
      <c r="H7" s="1" t="s">
        <v>357</v>
      </c>
      <c r="I7" s="1" t="s">
        <v>808</v>
      </c>
      <c r="J7" s="1" t="s">
        <v>358</v>
      </c>
      <c r="K7" s="3" t="s">
        <v>424</v>
      </c>
      <c r="L7" s="3">
        <v>4200</v>
      </c>
      <c r="P7" s="1" t="s">
        <v>10121</v>
      </c>
    </row>
    <row r="8" spans="1:21" x14ac:dyDescent="0.2">
      <c r="A8" s="1" t="s">
        <v>2793</v>
      </c>
      <c r="B8" s="1" t="s">
        <v>469</v>
      </c>
      <c r="C8" s="1" t="s">
        <v>666</v>
      </c>
      <c r="D8" s="1" t="s">
        <v>1343</v>
      </c>
      <c r="E8" s="2">
        <v>11295</v>
      </c>
      <c r="F8" s="1" t="s">
        <v>1344</v>
      </c>
      <c r="G8" s="1" t="s">
        <v>1345</v>
      </c>
      <c r="H8" s="1" t="s">
        <v>1346</v>
      </c>
      <c r="I8" s="1" t="s">
        <v>460</v>
      </c>
      <c r="J8" s="1" t="s">
        <v>1347</v>
      </c>
      <c r="K8" s="3" t="s">
        <v>425</v>
      </c>
      <c r="L8" s="3">
        <v>4600</v>
      </c>
      <c r="P8" s="30" t="s">
        <v>444</v>
      </c>
      <c r="Q8" s="30" t="s">
        <v>445</v>
      </c>
      <c r="T8" s="30" t="s">
        <v>407</v>
      </c>
      <c r="U8" s="30" t="s">
        <v>444</v>
      </c>
    </row>
    <row r="9" spans="1:21" x14ac:dyDescent="0.2">
      <c r="A9" s="1" t="s">
        <v>2794</v>
      </c>
      <c r="B9" s="1" t="s">
        <v>469</v>
      </c>
      <c r="C9" s="1" t="s">
        <v>1348</v>
      </c>
      <c r="D9" s="1" t="s">
        <v>304</v>
      </c>
      <c r="E9" s="2">
        <v>11336</v>
      </c>
      <c r="F9" s="1" t="s">
        <v>305</v>
      </c>
      <c r="G9" s="1" t="s">
        <v>1642</v>
      </c>
      <c r="H9" s="1" t="s">
        <v>1236</v>
      </c>
      <c r="I9" s="1" t="s">
        <v>791</v>
      </c>
      <c r="J9" s="1" t="s">
        <v>306</v>
      </c>
      <c r="K9" s="3" t="s">
        <v>426</v>
      </c>
      <c r="L9" s="3">
        <v>6900</v>
      </c>
      <c r="P9" s="1" t="s">
        <v>427</v>
      </c>
      <c r="Q9" s="1" t="s">
        <v>10119</v>
      </c>
      <c r="T9" s="1" t="s">
        <v>10124</v>
      </c>
    </row>
    <row r="10" spans="1:21" x14ac:dyDescent="0.2">
      <c r="A10" s="1" t="s">
        <v>2795</v>
      </c>
      <c r="B10" s="1" t="s">
        <v>469</v>
      </c>
      <c r="C10" s="1" t="s">
        <v>1083</v>
      </c>
      <c r="D10" s="1" t="s">
        <v>216</v>
      </c>
      <c r="E10" s="2">
        <v>11380</v>
      </c>
      <c r="F10" s="1" t="s">
        <v>217</v>
      </c>
      <c r="G10" s="1" t="s">
        <v>218</v>
      </c>
      <c r="H10" s="1" t="s">
        <v>1</v>
      </c>
      <c r="I10" s="1" t="s">
        <v>467</v>
      </c>
      <c r="J10" s="1" t="s">
        <v>219</v>
      </c>
      <c r="K10" s="3" t="s">
        <v>427</v>
      </c>
      <c r="L10" s="3">
        <v>3600</v>
      </c>
      <c r="P10" s="1" t="s">
        <v>430</v>
      </c>
      <c r="Q10" s="1" t="s">
        <v>10120</v>
      </c>
      <c r="U10" s="1" t="s">
        <v>430</v>
      </c>
    </row>
    <row r="11" spans="1:21" x14ac:dyDescent="0.2">
      <c r="A11" s="1" t="s">
        <v>2796</v>
      </c>
      <c r="C11" s="1" t="s">
        <v>913</v>
      </c>
      <c r="D11" s="1" t="s">
        <v>1942</v>
      </c>
      <c r="E11" s="2">
        <v>11404</v>
      </c>
      <c r="F11" s="1" t="s">
        <v>1943</v>
      </c>
      <c r="G11" s="1" t="s">
        <v>1944</v>
      </c>
      <c r="H11" s="1" t="s">
        <v>1021</v>
      </c>
      <c r="I11" s="1" t="s">
        <v>447</v>
      </c>
      <c r="J11" s="1" t="s">
        <v>1945</v>
      </c>
      <c r="K11" s="3" t="s">
        <v>428</v>
      </c>
      <c r="L11" s="3">
        <v>4200</v>
      </c>
    </row>
    <row r="12" spans="1:21" x14ac:dyDescent="0.2">
      <c r="A12" s="1" t="s">
        <v>2797</v>
      </c>
      <c r="B12" s="1" t="s">
        <v>469</v>
      </c>
      <c r="C12" s="1" t="s">
        <v>888</v>
      </c>
      <c r="D12" s="1" t="s">
        <v>889</v>
      </c>
      <c r="E12" s="2">
        <v>11433</v>
      </c>
      <c r="F12" s="1" t="s">
        <v>890</v>
      </c>
      <c r="G12" s="1" t="s">
        <v>891</v>
      </c>
      <c r="H12" s="1" t="s">
        <v>892</v>
      </c>
      <c r="I12" s="1" t="s">
        <v>460</v>
      </c>
      <c r="J12" s="1" t="s">
        <v>893</v>
      </c>
      <c r="K12" s="3" t="s">
        <v>429</v>
      </c>
      <c r="L12" s="3">
        <v>6800</v>
      </c>
    </row>
    <row r="13" spans="1:21" x14ac:dyDescent="0.2">
      <c r="A13" s="1" t="s">
        <v>2798</v>
      </c>
      <c r="B13" s="1" t="s">
        <v>1159</v>
      </c>
      <c r="C13" s="1" t="s">
        <v>508</v>
      </c>
      <c r="D13" s="1" t="s">
        <v>509</v>
      </c>
      <c r="E13" s="2">
        <v>11461</v>
      </c>
      <c r="F13" s="1" t="s">
        <v>510</v>
      </c>
      <c r="G13" s="1" t="s">
        <v>511</v>
      </c>
      <c r="H13" s="1" t="s">
        <v>512</v>
      </c>
      <c r="I13" s="1" t="s">
        <v>513</v>
      </c>
      <c r="J13" s="1" t="s">
        <v>514</v>
      </c>
      <c r="K13" s="3" t="s">
        <v>430</v>
      </c>
      <c r="L13" s="3">
        <v>5400</v>
      </c>
      <c r="O13" s="1" t="s">
        <v>10122</v>
      </c>
    </row>
    <row r="14" spans="1:21" x14ac:dyDescent="0.2">
      <c r="A14" s="1" t="s">
        <v>2799</v>
      </c>
      <c r="C14" s="1" t="s">
        <v>502</v>
      </c>
      <c r="D14" s="1" t="s">
        <v>1881</v>
      </c>
      <c r="E14" s="2">
        <v>11471</v>
      </c>
      <c r="F14" s="1" t="s">
        <v>1882</v>
      </c>
      <c r="G14" s="1" t="s">
        <v>473</v>
      </c>
      <c r="H14" s="1" t="s">
        <v>774</v>
      </c>
      <c r="I14" s="1" t="s">
        <v>698</v>
      </c>
      <c r="J14" s="1" t="s">
        <v>1883</v>
      </c>
      <c r="K14" s="3" t="s">
        <v>431</v>
      </c>
      <c r="L14" s="3">
        <v>3900</v>
      </c>
      <c r="O14" s="1" t="s">
        <v>10123</v>
      </c>
    </row>
    <row r="15" spans="1:21" x14ac:dyDescent="0.2">
      <c r="A15" s="1" t="s">
        <v>2800</v>
      </c>
      <c r="B15" s="1" t="s">
        <v>1159</v>
      </c>
      <c r="C15" s="1" t="s">
        <v>502</v>
      </c>
      <c r="D15" s="1" t="s">
        <v>141</v>
      </c>
      <c r="E15" s="2">
        <v>11508</v>
      </c>
      <c r="F15" s="1" t="s">
        <v>142</v>
      </c>
      <c r="G15" s="1" t="s">
        <v>143</v>
      </c>
      <c r="H15" s="1" t="s">
        <v>519</v>
      </c>
      <c r="I15" s="1" t="s">
        <v>520</v>
      </c>
      <c r="J15" s="1" t="s">
        <v>144</v>
      </c>
      <c r="K15" s="3" t="s">
        <v>423</v>
      </c>
      <c r="L15" s="3">
        <v>4500</v>
      </c>
    </row>
    <row r="16" spans="1:21" x14ac:dyDescent="0.2">
      <c r="A16" s="1" t="s">
        <v>2801</v>
      </c>
      <c r="C16" s="1" t="s">
        <v>1261</v>
      </c>
      <c r="D16" s="1" t="s">
        <v>1262</v>
      </c>
      <c r="E16" s="2">
        <v>11553</v>
      </c>
      <c r="F16" s="1" t="s">
        <v>1263</v>
      </c>
      <c r="G16" s="1" t="s">
        <v>1264</v>
      </c>
      <c r="H16" s="1" t="s">
        <v>1265</v>
      </c>
      <c r="I16" s="1" t="s">
        <v>698</v>
      </c>
      <c r="J16" s="1" t="s">
        <v>1266</v>
      </c>
      <c r="K16" s="3" t="s">
        <v>430</v>
      </c>
      <c r="L16" s="3">
        <v>5900</v>
      </c>
    </row>
    <row r="17" spans="1:12" x14ac:dyDescent="0.2">
      <c r="A17" s="1" t="s">
        <v>2802</v>
      </c>
      <c r="B17" s="1" t="s">
        <v>469</v>
      </c>
      <c r="C17" s="1" t="s">
        <v>2140</v>
      </c>
      <c r="D17" s="1" t="s">
        <v>319</v>
      </c>
      <c r="E17" s="2">
        <v>11608</v>
      </c>
      <c r="F17" s="1" t="s">
        <v>320</v>
      </c>
      <c r="G17" s="1" t="s">
        <v>321</v>
      </c>
      <c r="H17" s="1" t="s">
        <v>1140</v>
      </c>
      <c r="I17" s="1" t="s">
        <v>1141</v>
      </c>
      <c r="J17" s="1" t="s">
        <v>322</v>
      </c>
      <c r="K17" s="3" t="s">
        <v>423</v>
      </c>
      <c r="L17" s="3">
        <v>3900</v>
      </c>
    </row>
    <row r="18" spans="1:12" x14ac:dyDescent="0.2">
      <c r="A18" s="1" t="s">
        <v>2803</v>
      </c>
      <c r="C18" s="1" t="s">
        <v>649</v>
      </c>
      <c r="D18" s="1" t="s">
        <v>1331</v>
      </c>
      <c r="E18" s="2">
        <v>11670</v>
      </c>
      <c r="F18" s="1" t="s">
        <v>1332</v>
      </c>
      <c r="G18" s="1" t="s">
        <v>1333</v>
      </c>
      <c r="H18" s="1" t="s">
        <v>1334</v>
      </c>
      <c r="I18" s="1" t="s">
        <v>1335</v>
      </c>
      <c r="J18" s="1" t="s">
        <v>1336</v>
      </c>
      <c r="K18" s="3" t="s">
        <v>432</v>
      </c>
      <c r="L18" s="3">
        <v>3500</v>
      </c>
    </row>
    <row r="19" spans="1:12" x14ac:dyDescent="0.2">
      <c r="A19" s="1" t="s">
        <v>2804</v>
      </c>
      <c r="B19" s="1" t="s">
        <v>469</v>
      </c>
      <c r="C19" s="1" t="s">
        <v>649</v>
      </c>
      <c r="D19" s="1" t="s">
        <v>650</v>
      </c>
      <c r="E19" s="2">
        <v>11718</v>
      </c>
      <c r="F19" s="1" t="s">
        <v>651</v>
      </c>
      <c r="G19" s="1" t="s">
        <v>652</v>
      </c>
      <c r="H19" s="1" t="s">
        <v>512</v>
      </c>
      <c r="I19" s="1" t="s">
        <v>513</v>
      </c>
      <c r="J19" s="1" t="s">
        <v>653</v>
      </c>
      <c r="K19" s="3" t="s">
        <v>433</v>
      </c>
      <c r="L19" s="3">
        <v>4200</v>
      </c>
    </row>
    <row r="20" spans="1:12" x14ac:dyDescent="0.2">
      <c r="A20" s="1" t="s">
        <v>2805</v>
      </c>
      <c r="B20" s="1" t="s">
        <v>1159</v>
      </c>
      <c r="C20" s="1" t="s">
        <v>1291</v>
      </c>
      <c r="D20" s="1" t="s">
        <v>1867</v>
      </c>
      <c r="E20" s="2">
        <v>11758</v>
      </c>
      <c r="F20" s="1" t="s">
        <v>1868</v>
      </c>
      <c r="G20" s="1" t="s">
        <v>1869</v>
      </c>
      <c r="H20" s="1" t="s">
        <v>1870</v>
      </c>
      <c r="I20" s="1" t="s">
        <v>1550</v>
      </c>
      <c r="J20" s="1" t="s">
        <v>1871</v>
      </c>
      <c r="K20" s="3" t="s">
        <v>434</v>
      </c>
      <c r="L20" s="3">
        <v>3900</v>
      </c>
    </row>
    <row r="21" spans="1:12" x14ac:dyDescent="0.2">
      <c r="A21" s="1" t="s">
        <v>2806</v>
      </c>
      <c r="B21" s="1" t="s">
        <v>469</v>
      </c>
      <c r="C21" s="1" t="s">
        <v>797</v>
      </c>
      <c r="D21" s="1" t="s">
        <v>1807</v>
      </c>
      <c r="E21" s="2">
        <v>11858</v>
      </c>
      <c r="F21" s="1" t="s">
        <v>1808</v>
      </c>
      <c r="G21" s="1" t="s">
        <v>1809</v>
      </c>
      <c r="H21" s="1" t="s">
        <v>1810</v>
      </c>
      <c r="I21" s="1" t="s">
        <v>1811</v>
      </c>
      <c r="J21" s="1" t="s">
        <v>1812</v>
      </c>
      <c r="K21" s="3" t="s">
        <v>423</v>
      </c>
      <c r="L21" s="3">
        <v>4100</v>
      </c>
    </row>
    <row r="22" spans="1:12" x14ac:dyDescent="0.2">
      <c r="A22" s="1" t="s">
        <v>2807</v>
      </c>
      <c r="B22" s="1" t="s">
        <v>469</v>
      </c>
      <c r="C22" s="1" t="s">
        <v>45</v>
      </c>
      <c r="D22" s="1" t="s">
        <v>46</v>
      </c>
      <c r="E22" s="2">
        <v>11861</v>
      </c>
      <c r="F22" s="1" t="s">
        <v>47</v>
      </c>
      <c r="G22" s="1" t="s">
        <v>48</v>
      </c>
      <c r="H22" s="1" t="s">
        <v>910</v>
      </c>
      <c r="I22" s="1" t="s">
        <v>911</v>
      </c>
      <c r="J22" s="1" t="s">
        <v>49</v>
      </c>
      <c r="K22" s="3" t="s">
        <v>421</v>
      </c>
      <c r="L22" s="3">
        <v>4100</v>
      </c>
    </row>
    <row r="23" spans="1:12" x14ac:dyDescent="0.2">
      <c r="A23" s="1" t="s">
        <v>2808</v>
      </c>
      <c r="B23" s="1" t="s">
        <v>469</v>
      </c>
      <c r="C23" s="1" t="s">
        <v>649</v>
      </c>
      <c r="D23" s="1" t="s">
        <v>844</v>
      </c>
      <c r="E23" s="2">
        <v>11904</v>
      </c>
      <c r="F23" s="1" t="s">
        <v>845</v>
      </c>
      <c r="G23" s="1" t="s">
        <v>846</v>
      </c>
      <c r="H23" s="1" t="s">
        <v>847</v>
      </c>
      <c r="I23" s="1" t="s">
        <v>848</v>
      </c>
      <c r="J23" s="1" t="s">
        <v>849</v>
      </c>
      <c r="K23" s="3" t="s">
        <v>429</v>
      </c>
      <c r="L23" s="3">
        <v>5400</v>
      </c>
    </row>
    <row r="24" spans="1:12" x14ac:dyDescent="0.2">
      <c r="A24" s="1" t="s">
        <v>2809</v>
      </c>
      <c r="B24" s="1" t="s">
        <v>469</v>
      </c>
      <c r="C24" s="1" t="s">
        <v>416</v>
      </c>
      <c r="D24" s="1" t="s">
        <v>1297</v>
      </c>
      <c r="E24" s="2">
        <v>11904</v>
      </c>
      <c r="F24" s="1" t="s">
        <v>1298</v>
      </c>
      <c r="G24" s="1" t="s">
        <v>1299</v>
      </c>
      <c r="H24" s="1" t="s">
        <v>1300</v>
      </c>
      <c r="I24" s="1" t="s">
        <v>911</v>
      </c>
      <c r="J24" s="1" t="s">
        <v>1301</v>
      </c>
      <c r="K24" s="3" t="s">
        <v>435</v>
      </c>
      <c r="L24" s="3">
        <v>3900</v>
      </c>
    </row>
    <row r="25" spans="1:12" x14ac:dyDescent="0.2">
      <c r="A25" s="1" t="s">
        <v>2810</v>
      </c>
      <c r="B25" s="1" t="s">
        <v>1159</v>
      </c>
      <c r="C25" s="1" t="s">
        <v>913</v>
      </c>
      <c r="D25" s="1" t="s">
        <v>914</v>
      </c>
      <c r="E25" s="2">
        <v>12022</v>
      </c>
      <c r="F25" s="1" t="s">
        <v>915</v>
      </c>
      <c r="G25" s="1" t="s">
        <v>916</v>
      </c>
      <c r="H25" s="1" t="s">
        <v>774</v>
      </c>
      <c r="I25" s="1" t="s">
        <v>698</v>
      </c>
      <c r="J25" s="1" t="s">
        <v>917</v>
      </c>
      <c r="K25" s="3" t="s">
        <v>433</v>
      </c>
      <c r="L25" s="3">
        <v>5300</v>
      </c>
    </row>
    <row r="26" spans="1:12" x14ac:dyDescent="0.2">
      <c r="A26" s="1" t="s">
        <v>2811</v>
      </c>
      <c r="C26" s="1" t="s">
        <v>416</v>
      </c>
      <c r="D26" s="1" t="s">
        <v>1002</v>
      </c>
      <c r="E26" s="2">
        <v>12065</v>
      </c>
      <c r="F26" s="1" t="s">
        <v>1003</v>
      </c>
      <c r="G26" s="1" t="s">
        <v>1004</v>
      </c>
      <c r="H26" s="1" t="s">
        <v>1005</v>
      </c>
      <c r="I26" s="1" t="s">
        <v>467</v>
      </c>
      <c r="J26" s="1" t="s">
        <v>1006</v>
      </c>
      <c r="K26" s="3" t="s">
        <v>436</v>
      </c>
      <c r="L26" s="3">
        <v>3600</v>
      </c>
    </row>
    <row r="27" spans="1:12" x14ac:dyDescent="0.2">
      <c r="A27" s="1" t="s">
        <v>2812</v>
      </c>
      <c r="C27" s="1" t="s">
        <v>638</v>
      </c>
      <c r="D27" s="1" t="s">
        <v>639</v>
      </c>
      <c r="E27" s="2">
        <v>12072</v>
      </c>
      <c r="F27" s="1" t="s">
        <v>640</v>
      </c>
      <c r="G27" s="1" t="s">
        <v>641</v>
      </c>
      <c r="H27" s="1" t="s">
        <v>642</v>
      </c>
      <c r="I27" s="1" t="s">
        <v>643</v>
      </c>
      <c r="J27" s="1" t="s">
        <v>644</v>
      </c>
      <c r="K27" s="3" t="s">
        <v>432</v>
      </c>
      <c r="L27" s="3">
        <v>3400</v>
      </c>
    </row>
    <row r="28" spans="1:12" x14ac:dyDescent="0.2">
      <c r="A28" s="1" t="s">
        <v>2813</v>
      </c>
      <c r="C28" s="1" t="s">
        <v>470</v>
      </c>
      <c r="D28" s="1" t="s">
        <v>1450</v>
      </c>
      <c r="E28" s="2">
        <v>12131</v>
      </c>
      <c r="F28" s="1" t="s">
        <v>1451</v>
      </c>
      <c r="G28" s="1" t="s">
        <v>1452</v>
      </c>
      <c r="H28" s="1" t="s">
        <v>675</v>
      </c>
      <c r="I28" s="1" t="s">
        <v>676</v>
      </c>
      <c r="J28" s="1" t="s">
        <v>1453</v>
      </c>
      <c r="K28" s="3" t="s">
        <v>437</v>
      </c>
      <c r="L28" s="3">
        <v>4900</v>
      </c>
    </row>
    <row r="29" spans="1:12" x14ac:dyDescent="0.2">
      <c r="A29" s="1" t="s">
        <v>2814</v>
      </c>
      <c r="C29" s="1" t="s">
        <v>515</v>
      </c>
      <c r="D29" s="1" t="s">
        <v>1694</v>
      </c>
      <c r="E29" s="2">
        <v>12158</v>
      </c>
      <c r="F29" s="1" t="s">
        <v>1695</v>
      </c>
      <c r="G29" s="1" t="s">
        <v>1696</v>
      </c>
      <c r="H29" s="1" t="s">
        <v>1697</v>
      </c>
      <c r="I29" s="1" t="s">
        <v>1698</v>
      </c>
      <c r="J29" s="1" t="s">
        <v>1699</v>
      </c>
      <c r="K29" s="3" t="s">
        <v>430</v>
      </c>
      <c r="L29" s="3">
        <v>6900</v>
      </c>
    </row>
    <row r="30" spans="1:12" x14ac:dyDescent="0.2">
      <c r="A30" s="1" t="s">
        <v>2815</v>
      </c>
      <c r="B30" s="1" t="s">
        <v>1159</v>
      </c>
      <c r="C30" s="1" t="s">
        <v>602</v>
      </c>
      <c r="D30" s="1" t="s">
        <v>1578</v>
      </c>
      <c r="E30" s="2">
        <v>12188</v>
      </c>
      <c r="F30" s="1" t="s">
        <v>1579</v>
      </c>
      <c r="G30" s="1" t="s">
        <v>1580</v>
      </c>
      <c r="H30" s="1" t="s">
        <v>1581</v>
      </c>
      <c r="I30" s="1" t="s">
        <v>578</v>
      </c>
      <c r="J30" s="1" t="s">
        <v>1582</v>
      </c>
      <c r="K30" s="3" t="s">
        <v>423</v>
      </c>
      <c r="L30" s="3">
        <v>4200</v>
      </c>
    </row>
    <row r="31" spans="1:12" x14ac:dyDescent="0.2">
      <c r="A31" s="1" t="s">
        <v>2816</v>
      </c>
      <c r="B31" s="1" t="s">
        <v>1159</v>
      </c>
      <c r="C31" s="1" t="s">
        <v>1160</v>
      </c>
      <c r="D31" s="1" t="s">
        <v>1161</v>
      </c>
      <c r="E31" s="2">
        <v>12313</v>
      </c>
      <c r="F31" s="1" t="s">
        <v>1162</v>
      </c>
      <c r="G31" s="1" t="s">
        <v>1163</v>
      </c>
      <c r="H31" s="1" t="s">
        <v>1164</v>
      </c>
      <c r="I31" s="1" t="s">
        <v>1099</v>
      </c>
      <c r="J31" s="1" t="s">
        <v>1165</v>
      </c>
      <c r="K31" s="3" t="s">
        <v>438</v>
      </c>
      <c r="L31" s="3">
        <v>4900</v>
      </c>
    </row>
    <row r="32" spans="1:12" x14ac:dyDescent="0.2">
      <c r="A32" s="1" t="s">
        <v>2817</v>
      </c>
      <c r="B32" s="1" t="s">
        <v>1464</v>
      </c>
      <c r="C32" s="1" t="s">
        <v>1028</v>
      </c>
      <c r="D32" s="1" t="s">
        <v>50</v>
      </c>
      <c r="E32" s="2">
        <v>12330</v>
      </c>
      <c r="F32" s="1" t="s">
        <v>51</v>
      </c>
      <c r="G32" s="1" t="s">
        <v>52</v>
      </c>
      <c r="H32" s="1" t="s">
        <v>474</v>
      </c>
      <c r="I32" s="1" t="s">
        <v>475</v>
      </c>
      <c r="J32" s="1" t="s">
        <v>53</v>
      </c>
      <c r="K32" s="3" t="s">
        <v>439</v>
      </c>
      <c r="L32" s="3">
        <v>4900</v>
      </c>
    </row>
    <row r="33" spans="1:12" x14ac:dyDescent="0.2">
      <c r="A33" s="1" t="s">
        <v>2818</v>
      </c>
      <c r="B33" s="1" t="s">
        <v>469</v>
      </c>
      <c r="C33" s="1" t="s">
        <v>1435</v>
      </c>
      <c r="D33" s="1" t="s">
        <v>263</v>
      </c>
      <c r="E33" s="2">
        <v>12350</v>
      </c>
      <c r="F33" s="1" t="s">
        <v>264</v>
      </c>
      <c r="G33" s="1" t="s">
        <v>265</v>
      </c>
      <c r="H33" s="1" t="s">
        <v>1236</v>
      </c>
      <c r="I33" s="1" t="s">
        <v>791</v>
      </c>
      <c r="J33" s="1" t="s">
        <v>266</v>
      </c>
      <c r="K33" s="3" t="s">
        <v>430</v>
      </c>
      <c r="L33" s="3">
        <v>6900</v>
      </c>
    </row>
    <row r="34" spans="1:12" x14ac:dyDescent="0.2">
      <c r="A34" s="1" t="s">
        <v>2819</v>
      </c>
      <c r="B34" s="1" t="s">
        <v>469</v>
      </c>
      <c r="C34" s="1" t="s">
        <v>515</v>
      </c>
      <c r="D34" s="1" t="s">
        <v>734</v>
      </c>
      <c r="E34" s="2">
        <v>12393</v>
      </c>
      <c r="F34" s="1" t="s">
        <v>740</v>
      </c>
      <c r="G34" s="1" t="s">
        <v>741</v>
      </c>
      <c r="H34" s="1" t="s">
        <v>742</v>
      </c>
      <c r="I34" s="1" t="s">
        <v>743</v>
      </c>
      <c r="J34" s="1" t="s">
        <v>744</v>
      </c>
      <c r="K34" s="3" t="s">
        <v>440</v>
      </c>
      <c r="L34" s="3">
        <v>4900</v>
      </c>
    </row>
    <row r="35" spans="1:12" x14ac:dyDescent="0.2">
      <c r="A35" s="1" t="s">
        <v>2820</v>
      </c>
      <c r="B35" s="1" t="s">
        <v>469</v>
      </c>
      <c r="C35" s="1" t="s">
        <v>416</v>
      </c>
      <c r="D35" s="1" t="s">
        <v>522</v>
      </c>
      <c r="E35" s="2">
        <v>12409</v>
      </c>
      <c r="F35" s="1" t="s">
        <v>523</v>
      </c>
      <c r="G35" s="1" t="s">
        <v>524</v>
      </c>
      <c r="H35" s="1" t="s">
        <v>525</v>
      </c>
      <c r="I35" s="1" t="s">
        <v>447</v>
      </c>
      <c r="J35" s="1" t="s">
        <v>526</v>
      </c>
      <c r="K35" s="3" t="s">
        <v>441</v>
      </c>
      <c r="L35" s="3">
        <v>4800</v>
      </c>
    </row>
    <row r="36" spans="1:12" x14ac:dyDescent="0.2">
      <c r="A36" s="1" t="s">
        <v>2821</v>
      </c>
      <c r="C36" s="1" t="s">
        <v>602</v>
      </c>
      <c r="D36" s="1" t="s">
        <v>1071</v>
      </c>
      <c r="E36" s="2">
        <v>12418</v>
      </c>
      <c r="F36" s="1" t="s">
        <v>1072</v>
      </c>
      <c r="G36" s="1" t="s">
        <v>1075</v>
      </c>
      <c r="H36" s="1" t="s">
        <v>1076</v>
      </c>
      <c r="I36" s="1" t="s">
        <v>513</v>
      </c>
      <c r="J36" s="1" t="s">
        <v>1077</v>
      </c>
      <c r="K36" s="3" t="s">
        <v>434</v>
      </c>
      <c r="L36" s="3">
        <v>3900</v>
      </c>
    </row>
    <row r="37" spans="1:12" x14ac:dyDescent="0.2">
      <c r="A37" s="1" t="s">
        <v>2822</v>
      </c>
      <c r="C37" s="1" t="s">
        <v>416</v>
      </c>
      <c r="D37" s="1" t="s">
        <v>1138</v>
      </c>
      <c r="E37" s="2">
        <v>12485</v>
      </c>
      <c r="F37" s="1" t="s">
        <v>1139</v>
      </c>
      <c r="G37" s="1" t="s">
        <v>652</v>
      </c>
      <c r="H37" s="1" t="s">
        <v>1140</v>
      </c>
      <c r="I37" s="1" t="s">
        <v>1141</v>
      </c>
      <c r="J37" s="1" t="s">
        <v>1142</v>
      </c>
      <c r="K37" s="3" t="s">
        <v>442</v>
      </c>
      <c r="L37" s="3">
        <v>3800</v>
      </c>
    </row>
    <row r="38" spans="1:12" x14ac:dyDescent="0.2">
      <c r="A38" s="1" t="s">
        <v>2823</v>
      </c>
      <c r="C38" s="1" t="s">
        <v>449</v>
      </c>
      <c r="D38" s="1" t="s">
        <v>1459</v>
      </c>
      <c r="E38" s="2">
        <v>12493</v>
      </c>
      <c r="F38" s="1" t="s">
        <v>1460</v>
      </c>
      <c r="G38" s="1" t="s">
        <v>1043</v>
      </c>
      <c r="H38" s="1" t="s">
        <v>1461</v>
      </c>
      <c r="I38" s="1" t="s">
        <v>1462</v>
      </c>
      <c r="J38" s="1" t="s">
        <v>1463</v>
      </c>
      <c r="K38" s="3" t="s">
        <v>443</v>
      </c>
      <c r="L38" s="3">
        <v>3800</v>
      </c>
    </row>
    <row r="39" spans="1:12" x14ac:dyDescent="0.2">
      <c r="A39" s="1" t="s">
        <v>2824</v>
      </c>
      <c r="B39" s="1" t="s">
        <v>469</v>
      </c>
      <c r="C39" s="1" t="s">
        <v>984</v>
      </c>
      <c r="D39" s="1" t="s">
        <v>1285</v>
      </c>
      <c r="E39" s="2">
        <v>12499</v>
      </c>
      <c r="F39" s="1" t="s">
        <v>1286</v>
      </c>
      <c r="G39" s="1" t="s">
        <v>1287</v>
      </c>
      <c r="H39" s="1" t="s">
        <v>1288</v>
      </c>
      <c r="I39" s="1" t="s">
        <v>1289</v>
      </c>
      <c r="J39" s="1" t="s">
        <v>1290</v>
      </c>
      <c r="K39" s="3" t="s">
        <v>423</v>
      </c>
      <c r="L39" s="3">
        <v>4500</v>
      </c>
    </row>
    <row r="40" spans="1:12" x14ac:dyDescent="0.2">
      <c r="A40" s="1" t="s">
        <v>2825</v>
      </c>
      <c r="C40" s="1" t="s">
        <v>580</v>
      </c>
      <c r="D40" s="1" t="s">
        <v>883</v>
      </c>
      <c r="E40" s="2">
        <v>12515</v>
      </c>
      <c r="F40" s="1" t="s">
        <v>884</v>
      </c>
      <c r="G40" s="1" t="s">
        <v>885</v>
      </c>
      <c r="H40" s="1" t="s">
        <v>886</v>
      </c>
      <c r="I40" s="1" t="s">
        <v>578</v>
      </c>
      <c r="J40" s="1" t="s">
        <v>887</v>
      </c>
      <c r="K40" s="3" t="s">
        <v>420</v>
      </c>
      <c r="L40" s="3">
        <v>4200</v>
      </c>
    </row>
    <row r="41" spans="1:12" x14ac:dyDescent="0.2">
      <c r="A41" s="1" t="s">
        <v>2826</v>
      </c>
      <c r="C41" s="1" t="s">
        <v>649</v>
      </c>
      <c r="D41" s="1" t="s">
        <v>154</v>
      </c>
      <c r="E41" s="2">
        <v>12555</v>
      </c>
      <c r="F41" s="1" t="s">
        <v>155</v>
      </c>
      <c r="G41" s="1" t="s">
        <v>156</v>
      </c>
      <c r="H41" s="1" t="s">
        <v>157</v>
      </c>
      <c r="I41" s="1" t="s">
        <v>158</v>
      </c>
      <c r="J41" s="1" t="s">
        <v>159</v>
      </c>
      <c r="K41" s="3" t="s">
        <v>421</v>
      </c>
      <c r="L41" s="3">
        <v>3800</v>
      </c>
    </row>
    <row r="42" spans="1:12" x14ac:dyDescent="0.2">
      <c r="A42" s="1" t="s">
        <v>2827</v>
      </c>
      <c r="C42" s="1" t="s">
        <v>515</v>
      </c>
      <c r="D42" s="1" t="s">
        <v>1628</v>
      </c>
      <c r="E42" s="2">
        <v>12559</v>
      </c>
      <c r="F42" s="1" t="s">
        <v>1629</v>
      </c>
      <c r="G42" s="1" t="s">
        <v>1630</v>
      </c>
      <c r="H42" s="1" t="s">
        <v>1461</v>
      </c>
      <c r="I42" s="1" t="s">
        <v>1462</v>
      </c>
      <c r="J42" s="1" t="s">
        <v>1631</v>
      </c>
      <c r="K42" s="3" t="s">
        <v>422</v>
      </c>
      <c r="L42" s="3">
        <v>4800</v>
      </c>
    </row>
    <row r="43" spans="1:12" x14ac:dyDescent="0.2">
      <c r="A43" s="1" t="s">
        <v>2828</v>
      </c>
      <c r="C43" s="1" t="s">
        <v>502</v>
      </c>
      <c r="D43" s="1" t="s">
        <v>1023</v>
      </c>
      <c r="E43" s="2">
        <v>12628</v>
      </c>
      <c r="F43" s="1" t="s">
        <v>1024</v>
      </c>
      <c r="G43" s="1" t="s">
        <v>1025</v>
      </c>
      <c r="H43" s="1" t="s">
        <v>1026</v>
      </c>
      <c r="I43" s="1" t="s">
        <v>467</v>
      </c>
      <c r="J43" s="1" t="s">
        <v>1027</v>
      </c>
      <c r="K43" s="3" t="s">
        <v>423</v>
      </c>
      <c r="L43" s="3">
        <v>4700</v>
      </c>
    </row>
    <row r="44" spans="1:12" x14ac:dyDescent="0.2">
      <c r="A44" s="1" t="s">
        <v>2829</v>
      </c>
      <c r="B44" s="1" t="s">
        <v>1964</v>
      </c>
      <c r="C44" s="1" t="s">
        <v>470</v>
      </c>
      <c r="D44" s="1" t="s">
        <v>1737</v>
      </c>
      <c r="E44" s="2">
        <v>12856</v>
      </c>
      <c r="F44" s="1" t="s">
        <v>1738</v>
      </c>
      <c r="G44" s="1" t="s">
        <v>1739</v>
      </c>
      <c r="H44" s="1" t="s">
        <v>1259</v>
      </c>
      <c r="I44" s="1" t="s">
        <v>1740</v>
      </c>
      <c r="J44" s="1" t="s">
        <v>1741</v>
      </c>
      <c r="K44" s="3" t="s">
        <v>421</v>
      </c>
      <c r="L44" s="3">
        <v>4200</v>
      </c>
    </row>
    <row r="45" spans="1:12" x14ac:dyDescent="0.2">
      <c r="A45" s="1" t="s">
        <v>2830</v>
      </c>
      <c r="B45" s="1" t="s">
        <v>1114</v>
      </c>
      <c r="C45" s="1" t="s">
        <v>496</v>
      </c>
      <c r="D45" s="1" t="s">
        <v>105</v>
      </c>
      <c r="E45" s="2">
        <v>12875</v>
      </c>
      <c r="F45" s="1" t="s">
        <v>106</v>
      </c>
      <c r="G45" s="1" t="s">
        <v>107</v>
      </c>
      <c r="H45" s="1" t="s">
        <v>1359</v>
      </c>
      <c r="I45" s="1" t="s">
        <v>1360</v>
      </c>
      <c r="J45" s="1" t="s">
        <v>108</v>
      </c>
      <c r="K45" s="3" t="s">
        <v>424</v>
      </c>
      <c r="L45" s="3">
        <v>4200</v>
      </c>
    </row>
    <row r="46" spans="1:12" x14ac:dyDescent="0.2">
      <c r="A46" s="1" t="s">
        <v>2831</v>
      </c>
      <c r="B46" s="1" t="s">
        <v>469</v>
      </c>
      <c r="C46" s="1" t="s">
        <v>894</v>
      </c>
      <c r="D46" s="1" t="s">
        <v>895</v>
      </c>
      <c r="E46" s="2">
        <v>12882</v>
      </c>
      <c r="F46" s="1" t="s">
        <v>896</v>
      </c>
      <c r="G46" s="1" t="s">
        <v>897</v>
      </c>
      <c r="H46" s="1" t="s">
        <v>898</v>
      </c>
      <c r="I46" s="1" t="s">
        <v>513</v>
      </c>
      <c r="J46" s="1" t="s">
        <v>899</v>
      </c>
      <c r="K46" s="3" t="s">
        <v>425</v>
      </c>
      <c r="L46" s="3">
        <v>4600</v>
      </c>
    </row>
    <row r="47" spans="1:12" x14ac:dyDescent="0.2">
      <c r="A47" s="1" t="s">
        <v>2832</v>
      </c>
      <c r="B47" s="1" t="s">
        <v>469</v>
      </c>
      <c r="C47" s="1" t="s">
        <v>752</v>
      </c>
      <c r="D47" s="1" t="s">
        <v>168</v>
      </c>
      <c r="E47" s="2">
        <v>12911</v>
      </c>
      <c r="F47" s="1" t="s">
        <v>169</v>
      </c>
      <c r="G47" s="1" t="s">
        <v>170</v>
      </c>
      <c r="H47" s="1" t="s">
        <v>171</v>
      </c>
      <c r="I47" s="1" t="s">
        <v>731</v>
      </c>
      <c r="J47" s="1" t="s">
        <v>172</v>
      </c>
      <c r="K47" s="3" t="s">
        <v>426</v>
      </c>
      <c r="L47" s="3">
        <v>6900</v>
      </c>
    </row>
    <row r="48" spans="1:12" x14ac:dyDescent="0.2">
      <c r="A48" s="1" t="s">
        <v>2833</v>
      </c>
      <c r="B48" s="1" t="s">
        <v>469</v>
      </c>
      <c r="C48" s="1" t="s">
        <v>416</v>
      </c>
      <c r="D48" s="1" t="s">
        <v>20</v>
      </c>
      <c r="E48" s="2">
        <v>12911</v>
      </c>
      <c r="F48" s="1" t="s">
        <v>21</v>
      </c>
      <c r="G48" s="1" t="s">
        <v>22</v>
      </c>
      <c r="H48" s="1" t="s">
        <v>842</v>
      </c>
      <c r="I48" s="1" t="s">
        <v>820</v>
      </c>
      <c r="J48" s="1" t="s">
        <v>23</v>
      </c>
      <c r="K48" s="3" t="s">
        <v>427</v>
      </c>
      <c r="L48" s="3">
        <v>2500</v>
      </c>
    </row>
    <row r="49" spans="1:12" x14ac:dyDescent="0.2">
      <c r="A49" s="1" t="s">
        <v>2834</v>
      </c>
      <c r="B49" s="1" t="s">
        <v>469</v>
      </c>
      <c r="C49" s="1" t="s">
        <v>1083</v>
      </c>
      <c r="D49" s="1" t="s">
        <v>1084</v>
      </c>
      <c r="E49" s="2">
        <v>12934</v>
      </c>
      <c r="F49" s="1" t="s">
        <v>1085</v>
      </c>
      <c r="G49" s="1" t="s">
        <v>1086</v>
      </c>
      <c r="H49" s="1" t="s">
        <v>1052</v>
      </c>
      <c r="I49" s="1" t="s">
        <v>1053</v>
      </c>
      <c r="J49" s="1" t="s">
        <v>1087</v>
      </c>
      <c r="K49" s="3" t="s">
        <v>428</v>
      </c>
      <c r="L49" s="3">
        <v>4200</v>
      </c>
    </row>
    <row r="50" spans="1:12" x14ac:dyDescent="0.2">
      <c r="A50" s="1" t="s">
        <v>2835</v>
      </c>
      <c r="B50" s="1" t="s">
        <v>469</v>
      </c>
      <c r="C50" s="1" t="s">
        <v>449</v>
      </c>
      <c r="D50" s="1" t="s">
        <v>1816</v>
      </c>
      <c r="E50" s="2">
        <v>12969</v>
      </c>
      <c r="F50" s="1" t="s">
        <v>1817</v>
      </c>
      <c r="G50" s="1" t="s">
        <v>1818</v>
      </c>
      <c r="H50" s="1" t="s">
        <v>1819</v>
      </c>
      <c r="I50" s="1" t="s">
        <v>1099</v>
      </c>
      <c r="J50" s="1" t="s">
        <v>1820</v>
      </c>
      <c r="K50" s="3" t="s">
        <v>429</v>
      </c>
      <c r="L50" s="3">
        <v>6800</v>
      </c>
    </row>
    <row r="51" spans="1:12" x14ac:dyDescent="0.2">
      <c r="A51" s="1" t="s">
        <v>2836</v>
      </c>
      <c r="B51" s="1" t="s">
        <v>1159</v>
      </c>
      <c r="C51" s="1" t="s">
        <v>1121</v>
      </c>
      <c r="D51" s="1" t="s">
        <v>1122</v>
      </c>
      <c r="E51" s="2">
        <v>12997</v>
      </c>
      <c r="F51" s="1" t="s">
        <v>1123</v>
      </c>
      <c r="G51" s="1" t="s">
        <v>1124</v>
      </c>
      <c r="H51" s="1" t="s">
        <v>1125</v>
      </c>
      <c r="I51" s="1" t="s">
        <v>1828</v>
      </c>
      <c r="J51" s="1" t="s">
        <v>1126</v>
      </c>
      <c r="K51" s="3" t="s">
        <v>430</v>
      </c>
      <c r="L51" s="3">
        <v>5400</v>
      </c>
    </row>
    <row r="52" spans="1:12" x14ac:dyDescent="0.2">
      <c r="A52" s="1" t="s">
        <v>2837</v>
      </c>
      <c r="B52" s="1" t="s">
        <v>469</v>
      </c>
      <c r="C52" s="1" t="s">
        <v>539</v>
      </c>
      <c r="D52" s="1" t="s">
        <v>563</v>
      </c>
      <c r="E52" s="2">
        <v>13031</v>
      </c>
      <c r="F52" s="1" t="s">
        <v>564</v>
      </c>
      <c r="G52" s="1" t="s">
        <v>565</v>
      </c>
      <c r="H52" s="1" t="s">
        <v>566</v>
      </c>
      <c r="I52" s="1" t="s">
        <v>567</v>
      </c>
      <c r="J52" s="1" t="s">
        <v>568</v>
      </c>
      <c r="K52" s="3" t="s">
        <v>431</v>
      </c>
      <c r="L52" s="3">
        <v>3900</v>
      </c>
    </row>
    <row r="53" spans="1:12" x14ac:dyDescent="0.2">
      <c r="A53" s="1" t="s">
        <v>2838</v>
      </c>
      <c r="C53" s="1" t="s">
        <v>470</v>
      </c>
      <c r="D53" s="1" t="s">
        <v>1348</v>
      </c>
      <c r="E53" s="2">
        <v>13041</v>
      </c>
      <c r="F53" s="1" t="s">
        <v>1813</v>
      </c>
      <c r="G53" s="1" t="s">
        <v>1814</v>
      </c>
      <c r="H53" s="1" t="s">
        <v>561</v>
      </c>
      <c r="I53" s="1" t="s">
        <v>467</v>
      </c>
      <c r="J53" s="1" t="s">
        <v>1815</v>
      </c>
      <c r="K53" s="3" t="s">
        <v>423</v>
      </c>
      <c r="L53" s="3">
        <v>4500</v>
      </c>
    </row>
    <row r="54" spans="1:12" x14ac:dyDescent="0.2">
      <c r="A54" s="1" t="s">
        <v>2839</v>
      </c>
      <c r="B54" s="1" t="s">
        <v>1159</v>
      </c>
      <c r="C54" s="1" t="s">
        <v>515</v>
      </c>
      <c r="D54" s="1" t="s">
        <v>1889</v>
      </c>
      <c r="E54" s="2">
        <v>13046</v>
      </c>
      <c r="F54" s="1" t="s">
        <v>1890</v>
      </c>
      <c r="G54" s="1" t="s">
        <v>1891</v>
      </c>
      <c r="H54" s="1" t="s">
        <v>1892</v>
      </c>
      <c r="I54" s="1" t="s">
        <v>1893</v>
      </c>
      <c r="J54" s="1" t="s">
        <v>1894</v>
      </c>
      <c r="K54" s="3" t="s">
        <v>430</v>
      </c>
      <c r="L54" s="3">
        <v>5900</v>
      </c>
    </row>
    <row r="55" spans="1:12" x14ac:dyDescent="0.2">
      <c r="A55" s="1" t="s">
        <v>2840</v>
      </c>
      <c r="B55" s="1" t="s">
        <v>469</v>
      </c>
      <c r="C55" s="1" t="s">
        <v>496</v>
      </c>
      <c r="D55" s="1" t="s">
        <v>223</v>
      </c>
      <c r="E55" s="2">
        <v>13076</v>
      </c>
      <c r="F55" s="1" t="s">
        <v>224</v>
      </c>
      <c r="G55" s="1" t="s">
        <v>225</v>
      </c>
      <c r="H55" s="1" t="s">
        <v>226</v>
      </c>
      <c r="I55" s="1" t="s">
        <v>820</v>
      </c>
      <c r="J55" s="1" t="s">
        <v>227</v>
      </c>
      <c r="K55" s="3" t="s">
        <v>423</v>
      </c>
      <c r="L55" s="3">
        <v>3900</v>
      </c>
    </row>
    <row r="56" spans="1:12" x14ac:dyDescent="0.2">
      <c r="A56" s="1" t="s">
        <v>2841</v>
      </c>
      <c r="B56" s="1" t="s">
        <v>1159</v>
      </c>
      <c r="C56" s="1" t="s">
        <v>1171</v>
      </c>
      <c r="D56" s="1" t="s">
        <v>1954</v>
      </c>
      <c r="E56" s="2">
        <v>13085</v>
      </c>
      <c r="F56" s="1" t="s">
        <v>1958</v>
      </c>
      <c r="G56" s="1" t="s">
        <v>1959</v>
      </c>
      <c r="H56" s="1" t="s">
        <v>1692</v>
      </c>
      <c r="I56" s="1" t="s">
        <v>928</v>
      </c>
      <c r="J56" s="1" t="s">
        <v>1960</v>
      </c>
      <c r="K56" s="3" t="s">
        <v>432</v>
      </c>
      <c r="L56" s="3">
        <v>3500</v>
      </c>
    </row>
    <row r="57" spans="1:12" x14ac:dyDescent="0.2">
      <c r="A57" s="1" t="s">
        <v>2842</v>
      </c>
      <c r="C57" s="1" t="s">
        <v>515</v>
      </c>
      <c r="D57" s="1" t="s">
        <v>1060</v>
      </c>
      <c r="E57" s="2">
        <v>13273</v>
      </c>
      <c r="F57" s="1" t="s">
        <v>1061</v>
      </c>
      <c r="G57" s="1" t="s">
        <v>1062</v>
      </c>
      <c r="H57" s="1" t="s">
        <v>1063</v>
      </c>
      <c r="I57" s="1" t="s">
        <v>447</v>
      </c>
      <c r="J57" s="1" t="s">
        <v>1064</v>
      </c>
      <c r="K57" s="3" t="s">
        <v>433</v>
      </c>
      <c r="L57" s="3">
        <v>4200</v>
      </c>
    </row>
    <row r="58" spans="1:12" x14ac:dyDescent="0.2">
      <c r="A58" s="1" t="s">
        <v>2843</v>
      </c>
      <c r="C58" s="1" t="s">
        <v>416</v>
      </c>
      <c r="D58" s="1" t="s">
        <v>244</v>
      </c>
      <c r="E58" s="2">
        <v>13275</v>
      </c>
      <c r="F58" s="1" t="s">
        <v>245</v>
      </c>
      <c r="G58" s="1" t="s">
        <v>1814</v>
      </c>
      <c r="H58" s="1" t="s">
        <v>246</v>
      </c>
      <c r="I58" s="1" t="s">
        <v>247</v>
      </c>
      <c r="J58" s="1" t="s">
        <v>248</v>
      </c>
      <c r="K58" s="3" t="s">
        <v>434</v>
      </c>
      <c r="L58" s="3">
        <v>3900</v>
      </c>
    </row>
    <row r="59" spans="1:12" x14ac:dyDescent="0.2">
      <c r="A59" s="1" t="s">
        <v>2844</v>
      </c>
      <c r="C59" s="1" t="s">
        <v>515</v>
      </c>
      <c r="D59" s="1" t="s">
        <v>970</v>
      </c>
      <c r="E59" s="2">
        <v>13297</v>
      </c>
      <c r="F59" s="1" t="s">
        <v>971</v>
      </c>
      <c r="G59" s="1" t="s">
        <v>972</v>
      </c>
      <c r="H59" s="1" t="s">
        <v>973</v>
      </c>
      <c r="I59" s="1" t="s">
        <v>911</v>
      </c>
      <c r="J59" s="1" t="s">
        <v>974</v>
      </c>
      <c r="K59" s="3" t="s">
        <v>423</v>
      </c>
      <c r="L59" s="3">
        <v>4100</v>
      </c>
    </row>
    <row r="60" spans="1:12" x14ac:dyDescent="0.2">
      <c r="A60" s="1" t="s">
        <v>2845</v>
      </c>
      <c r="B60" s="1" t="s">
        <v>1159</v>
      </c>
      <c r="C60" s="1" t="s">
        <v>589</v>
      </c>
      <c r="D60" s="1" t="s">
        <v>590</v>
      </c>
      <c r="E60" s="2">
        <v>13336</v>
      </c>
      <c r="F60" s="1" t="s">
        <v>591</v>
      </c>
      <c r="G60" s="1" t="s">
        <v>592</v>
      </c>
      <c r="H60" s="1" t="s">
        <v>593</v>
      </c>
      <c r="I60" s="1" t="s">
        <v>488</v>
      </c>
      <c r="J60" s="1" t="s">
        <v>594</v>
      </c>
      <c r="K60" s="3" t="s">
        <v>421</v>
      </c>
      <c r="L60" s="3">
        <v>4100</v>
      </c>
    </row>
    <row r="61" spans="1:12" x14ac:dyDescent="0.2">
      <c r="A61" s="1" t="s">
        <v>2846</v>
      </c>
      <c r="B61" s="1" t="s">
        <v>1159</v>
      </c>
      <c r="C61" s="1" t="s">
        <v>416</v>
      </c>
      <c r="D61" s="1" t="s">
        <v>1906</v>
      </c>
      <c r="E61" s="2">
        <v>13346</v>
      </c>
      <c r="F61" s="1" t="s">
        <v>1907</v>
      </c>
      <c r="G61" s="1" t="s">
        <v>1908</v>
      </c>
      <c r="H61" s="1" t="s">
        <v>1909</v>
      </c>
      <c r="I61" s="1" t="s">
        <v>1910</v>
      </c>
      <c r="J61" s="1" t="s">
        <v>1911</v>
      </c>
      <c r="K61" s="3" t="s">
        <v>429</v>
      </c>
      <c r="L61" s="3">
        <v>5400</v>
      </c>
    </row>
    <row r="62" spans="1:12" x14ac:dyDescent="0.2">
      <c r="A62" s="1" t="s">
        <v>2847</v>
      </c>
      <c r="B62" s="1" t="s">
        <v>469</v>
      </c>
      <c r="C62" s="1" t="s">
        <v>733</v>
      </c>
      <c r="D62" s="1" t="s">
        <v>1794</v>
      </c>
      <c r="E62" s="2">
        <v>13354</v>
      </c>
      <c r="F62" s="1" t="s">
        <v>1795</v>
      </c>
      <c r="G62" s="1" t="s">
        <v>1796</v>
      </c>
      <c r="H62" s="1" t="s">
        <v>703</v>
      </c>
      <c r="I62" s="1" t="s">
        <v>704</v>
      </c>
      <c r="J62" s="1" t="s">
        <v>1797</v>
      </c>
      <c r="K62" s="3" t="s">
        <v>435</v>
      </c>
      <c r="L62" s="3">
        <v>3900</v>
      </c>
    </row>
    <row r="63" spans="1:12" x14ac:dyDescent="0.2">
      <c r="A63" s="1" t="s">
        <v>2848</v>
      </c>
      <c r="B63" s="1" t="s">
        <v>469</v>
      </c>
      <c r="C63" s="1" t="s">
        <v>449</v>
      </c>
      <c r="D63" s="1" t="s">
        <v>816</v>
      </c>
      <c r="E63" s="2">
        <v>13367</v>
      </c>
      <c r="F63" s="1" t="s">
        <v>817</v>
      </c>
      <c r="G63" s="1" t="s">
        <v>818</v>
      </c>
      <c r="H63" s="1" t="s">
        <v>819</v>
      </c>
      <c r="I63" s="1" t="s">
        <v>820</v>
      </c>
      <c r="J63" s="1" t="s">
        <v>821</v>
      </c>
      <c r="K63" s="3" t="s">
        <v>433</v>
      </c>
      <c r="L63" s="3">
        <v>5300</v>
      </c>
    </row>
    <row r="64" spans="1:12" x14ac:dyDescent="0.2">
      <c r="A64" s="1" t="s">
        <v>2849</v>
      </c>
      <c r="C64" s="1" t="s">
        <v>416</v>
      </c>
      <c r="D64" s="1" t="s">
        <v>253</v>
      </c>
      <c r="E64" s="2">
        <v>13470</v>
      </c>
      <c r="F64" s="1" t="s">
        <v>254</v>
      </c>
      <c r="G64" s="1" t="s">
        <v>255</v>
      </c>
      <c r="H64" s="1" t="s">
        <v>256</v>
      </c>
      <c r="I64" s="1" t="s">
        <v>257</v>
      </c>
      <c r="J64" s="1" t="s">
        <v>258</v>
      </c>
      <c r="K64" s="3" t="s">
        <v>436</v>
      </c>
      <c r="L64" s="3">
        <v>3600</v>
      </c>
    </row>
    <row r="65" spans="1:12" x14ac:dyDescent="0.2">
      <c r="A65" s="1" t="s">
        <v>2850</v>
      </c>
      <c r="C65" s="1" t="s">
        <v>539</v>
      </c>
      <c r="D65" s="1" t="s">
        <v>540</v>
      </c>
      <c r="E65" s="2">
        <v>13505</v>
      </c>
      <c r="F65" s="1" t="s">
        <v>541</v>
      </c>
      <c r="G65" s="1" t="s">
        <v>542</v>
      </c>
      <c r="H65" s="1" t="s">
        <v>543</v>
      </c>
      <c r="I65" s="1" t="s">
        <v>544</v>
      </c>
      <c r="J65" s="1" t="s">
        <v>545</v>
      </c>
      <c r="K65" s="3" t="s">
        <v>432</v>
      </c>
      <c r="L65" s="3">
        <v>3400</v>
      </c>
    </row>
    <row r="66" spans="1:12" x14ac:dyDescent="0.2">
      <c r="A66" s="1" t="s">
        <v>2851</v>
      </c>
      <c r="B66" s="1" t="s">
        <v>469</v>
      </c>
      <c r="C66" s="1" t="s">
        <v>496</v>
      </c>
      <c r="D66" s="1" t="s">
        <v>1362</v>
      </c>
      <c r="E66" s="2">
        <v>13518</v>
      </c>
      <c r="F66" s="1" t="s">
        <v>1363</v>
      </c>
      <c r="G66" s="1" t="s">
        <v>1364</v>
      </c>
      <c r="H66" s="1" t="s">
        <v>599</v>
      </c>
      <c r="I66" s="1" t="s">
        <v>600</v>
      </c>
      <c r="J66" s="1" t="s">
        <v>1365</v>
      </c>
      <c r="K66" s="3" t="s">
        <v>437</v>
      </c>
      <c r="L66" s="3">
        <v>4900</v>
      </c>
    </row>
    <row r="67" spans="1:12" x14ac:dyDescent="0.2">
      <c r="A67" s="1" t="s">
        <v>2852</v>
      </c>
      <c r="B67" s="1" t="s">
        <v>469</v>
      </c>
      <c r="C67" s="1" t="s">
        <v>470</v>
      </c>
      <c r="D67" s="1" t="s">
        <v>683</v>
      </c>
      <c r="E67" s="2">
        <v>13540</v>
      </c>
      <c r="F67" s="1" t="s">
        <v>684</v>
      </c>
      <c r="G67" s="1" t="s">
        <v>685</v>
      </c>
      <c r="H67" s="1" t="s">
        <v>686</v>
      </c>
      <c r="I67" s="1" t="s">
        <v>494</v>
      </c>
      <c r="J67" s="1" t="s">
        <v>687</v>
      </c>
      <c r="K67" s="3" t="s">
        <v>430</v>
      </c>
      <c r="L67" s="3">
        <v>6900</v>
      </c>
    </row>
    <row r="68" spans="1:12" x14ac:dyDescent="0.2">
      <c r="A68" s="1" t="s">
        <v>2853</v>
      </c>
      <c r="C68" s="1" t="s">
        <v>539</v>
      </c>
      <c r="D68" s="1" t="s">
        <v>688</v>
      </c>
      <c r="E68" s="2">
        <v>13555</v>
      </c>
      <c r="F68" s="1" t="s">
        <v>689</v>
      </c>
      <c r="G68" s="1" t="s">
        <v>690</v>
      </c>
      <c r="H68" s="1" t="s">
        <v>691</v>
      </c>
      <c r="I68" s="1" t="s">
        <v>692</v>
      </c>
      <c r="J68" s="1" t="s">
        <v>693</v>
      </c>
      <c r="K68" s="3" t="s">
        <v>423</v>
      </c>
      <c r="L68" s="3">
        <v>4200</v>
      </c>
    </row>
    <row r="69" spans="1:12" x14ac:dyDescent="0.2">
      <c r="A69" s="1" t="s">
        <v>2854</v>
      </c>
      <c r="B69" s="1" t="s">
        <v>469</v>
      </c>
      <c r="C69" s="1" t="s">
        <v>608</v>
      </c>
      <c r="D69" s="1" t="s">
        <v>1267</v>
      </c>
      <c r="E69" s="2">
        <v>13586</v>
      </c>
      <c r="F69" s="1" t="s">
        <v>1268</v>
      </c>
      <c r="G69" s="1" t="s">
        <v>1269</v>
      </c>
      <c r="H69" s="1" t="s">
        <v>1270</v>
      </c>
      <c r="I69" s="1" t="s">
        <v>791</v>
      </c>
      <c r="J69" s="1" t="s">
        <v>1271</v>
      </c>
      <c r="K69" s="3" t="s">
        <v>438</v>
      </c>
      <c r="L69" s="3">
        <v>4900</v>
      </c>
    </row>
    <row r="70" spans="1:12" x14ac:dyDescent="0.2">
      <c r="A70" s="1" t="s">
        <v>2855</v>
      </c>
      <c r="C70" s="1" t="s">
        <v>580</v>
      </c>
      <c r="D70" s="1" t="s">
        <v>569</v>
      </c>
      <c r="E70" s="2">
        <v>13591</v>
      </c>
      <c r="F70" s="1" t="s">
        <v>581</v>
      </c>
      <c r="G70" s="1" t="s">
        <v>582</v>
      </c>
      <c r="H70" s="1" t="s">
        <v>583</v>
      </c>
      <c r="I70" s="1" t="s">
        <v>475</v>
      </c>
      <c r="J70" s="1" t="s">
        <v>584</v>
      </c>
      <c r="K70" s="3" t="s">
        <v>439</v>
      </c>
      <c r="L70" s="3">
        <v>4900</v>
      </c>
    </row>
    <row r="71" spans="1:12" x14ac:dyDescent="0.2">
      <c r="A71" s="1" t="s">
        <v>2856</v>
      </c>
      <c r="B71" s="1" t="s">
        <v>469</v>
      </c>
      <c r="C71" s="1" t="s">
        <v>502</v>
      </c>
      <c r="D71" s="1" t="s">
        <v>787</v>
      </c>
      <c r="E71" s="2">
        <v>13634</v>
      </c>
      <c r="F71" s="1" t="s">
        <v>793</v>
      </c>
      <c r="G71" s="1" t="s">
        <v>794</v>
      </c>
      <c r="H71" s="1" t="s">
        <v>795</v>
      </c>
      <c r="I71" s="1" t="s">
        <v>567</v>
      </c>
      <c r="J71" s="1" t="s">
        <v>796</v>
      </c>
      <c r="K71" s="3" t="s">
        <v>430</v>
      </c>
      <c r="L71" s="3">
        <v>6900</v>
      </c>
    </row>
    <row r="72" spans="1:12" x14ac:dyDescent="0.2">
      <c r="A72" s="1" t="s">
        <v>2857</v>
      </c>
      <c r="B72" s="1" t="s">
        <v>527</v>
      </c>
      <c r="C72" s="1" t="s">
        <v>1946</v>
      </c>
      <c r="D72" s="1" t="s">
        <v>1947</v>
      </c>
      <c r="E72" s="2">
        <v>13653</v>
      </c>
      <c r="F72" s="1" t="s">
        <v>1948</v>
      </c>
      <c r="G72" s="1" t="s">
        <v>1949</v>
      </c>
      <c r="H72" s="1" t="s">
        <v>1950</v>
      </c>
      <c r="I72" s="1" t="s">
        <v>1951</v>
      </c>
      <c r="J72" s="1" t="s">
        <v>1952</v>
      </c>
      <c r="K72" s="3" t="s">
        <v>440</v>
      </c>
      <c r="L72" s="3">
        <v>4900</v>
      </c>
    </row>
    <row r="73" spans="1:12" x14ac:dyDescent="0.2">
      <c r="A73" s="1" t="s">
        <v>2858</v>
      </c>
      <c r="C73" s="1" t="s">
        <v>515</v>
      </c>
      <c r="D73" s="1" t="s">
        <v>1622</v>
      </c>
      <c r="E73" s="2">
        <v>13657</v>
      </c>
      <c r="F73" s="1" t="s">
        <v>1623</v>
      </c>
      <c r="G73" s="1" t="s">
        <v>1624</v>
      </c>
      <c r="H73" s="1" t="s">
        <v>1625</v>
      </c>
      <c r="I73" s="1" t="s">
        <v>1626</v>
      </c>
      <c r="J73" s="1" t="s">
        <v>1627</v>
      </c>
      <c r="K73" s="3" t="s">
        <v>441</v>
      </c>
      <c r="L73" s="3">
        <v>4800</v>
      </c>
    </row>
    <row r="74" spans="1:12" x14ac:dyDescent="0.2">
      <c r="A74" s="1" t="s">
        <v>2859</v>
      </c>
      <c r="C74" s="1" t="s">
        <v>416</v>
      </c>
      <c r="D74" s="1" t="s">
        <v>1613</v>
      </c>
      <c r="E74" s="2">
        <v>13670</v>
      </c>
      <c r="F74" s="1" t="s">
        <v>1614</v>
      </c>
      <c r="G74" s="1" t="s">
        <v>1615</v>
      </c>
      <c r="H74" s="1" t="s">
        <v>658</v>
      </c>
      <c r="I74" s="1" t="s">
        <v>460</v>
      </c>
      <c r="J74" s="1" t="s">
        <v>1616</v>
      </c>
      <c r="K74" s="3" t="s">
        <v>434</v>
      </c>
      <c r="L74" s="3">
        <v>3900</v>
      </c>
    </row>
    <row r="75" spans="1:12" x14ac:dyDescent="0.2">
      <c r="A75" s="1" t="s">
        <v>2860</v>
      </c>
      <c r="B75" s="1" t="s">
        <v>1159</v>
      </c>
      <c r="C75" s="1" t="s">
        <v>515</v>
      </c>
      <c r="D75" s="1" t="s">
        <v>259</v>
      </c>
      <c r="E75" s="2">
        <v>13735</v>
      </c>
      <c r="F75" s="1" t="s">
        <v>260</v>
      </c>
      <c r="G75" s="1" t="s">
        <v>261</v>
      </c>
      <c r="H75" s="1" t="s">
        <v>1981</v>
      </c>
      <c r="I75" s="1" t="s">
        <v>911</v>
      </c>
      <c r="J75" s="1" t="s">
        <v>262</v>
      </c>
      <c r="K75" s="3" t="s">
        <v>442</v>
      </c>
      <c r="L75" s="3">
        <v>3800</v>
      </c>
    </row>
    <row r="76" spans="1:12" x14ac:dyDescent="0.2">
      <c r="A76" s="1" t="s">
        <v>2861</v>
      </c>
      <c r="B76" s="1" t="s">
        <v>469</v>
      </c>
      <c r="C76" s="1" t="s">
        <v>733</v>
      </c>
      <c r="D76" s="1" t="s">
        <v>267</v>
      </c>
      <c r="E76" s="2">
        <v>13799</v>
      </c>
      <c r="F76" s="1" t="s">
        <v>268</v>
      </c>
      <c r="G76" s="1" t="s">
        <v>269</v>
      </c>
      <c r="H76" s="1" t="s">
        <v>549</v>
      </c>
      <c r="I76" s="1" t="s">
        <v>513</v>
      </c>
      <c r="J76" s="1" t="s">
        <v>270</v>
      </c>
      <c r="K76" s="3" t="s">
        <v>443</v>
      </c>
      <c r="L76" s="3">
        <v>3800</v>
      </c>
    </row>
    <row r="77" spans="1:12" x14ac:dyDescent="0.2">
      <c r="A77" s="1" t="s">
        <v>2862</v>
      </c>
      <c r="C77" s="1" t="s">
        <v>515</v>
      </c>
      <c r="D77" s="1" t="s">
        <v>2035</v>
      </c>
      <c r="E77" s="2">
        <v>13818</v>
      </c>
      <c r="F77" s="1" t="s">
        <v>2036</v>
      </c>
      <c r="G77" s="1" t="s">
        <v>2037</v>
      </c>
      <c r="H77" s="1" t="s">
        <v>2038</v>
      </c>
      <c r="I77" s="1" t="s">
        <v>1053</v>
      </c>
      <c r="J77" s="1" t="s">
        <v>2039</v>
      </c>
      <c r="K77" s="3" t="s">
        <v>423</v>
      </c>
      <c r="L77" s="3">
        <v>4500</v>
      </c>
    </row>
    <row r="78" spans="1:12" x14ac:dyDescent="0.2">
      <c r="A78" s="1" t="s">
        <v>2863</v>
      </c>
      <c r="C78" s="1" t="s">
        <v>776</v>
      </c>
      <c r="D78" s="1" t="s">
        <v>777</v>
      </c>
      <c r="E78" s="2">
        <v>13984</v>
      </c>
      <c r="F78" s="1" t="s">
        <v>778</v>
      </c>
      <c r="G78" s="1" t="s">
        <v>779</v>
      </c>
      <c r="H78" s="1" t="s">
        <v>549</v>
      </c>
      <c r="I78" s="1" t="s">
        <v>513</v>
      </c>
      <c r="J78" s="1" t="s">
        <v>780</v>
      </c>
      <c r="K78" s="3" t="s">
        <v>420</v>
      </c>
      <c r="L78" s="3">
        <v>4200</v>
      </c>
    </row>
    <row r="79" spans="1:12" x14ac:dyDescent="0.2">
      <c r="A79" s="1" t="s">
        <v>2864</v>
      </c>
      <c r="C79" s="1" t="s">
        <v>1529</v>
      </c>
      <c r="D79" s="1" t="s">
        <v>1530</v>
      </c>
      <c r="E79" s="2">
        <v>13994</v>
      </c>
      <c r="F79" s="1" t="s">
        <v>1531</v>
      </c>
      <c r="G79" s="1" t="s">
        <v>1345</v>
      </c>
      <c r="H79" s="1" t="s">
        <v>1532</v>
      </c>
      <c r="I79" s="1" t="s">
        <v>513</v>
      </c>
      <c r="J79" s="1" t="s">
        <v>1533</v>
      </c>
      <c r="K79" s="3" t="s">
        <v>421</v>
      </c>
      <c r="L79" s="3">
        <v>3800</v>
      </c>
    </row>
    <row r="80" spans="1:12" x14ac:dyDescent="0.2">
      <c r="A80" s="1" t="s">
        <v>2865</v>
      </c>
      <c r="C80" s="1" t="s">
        <v>515</v>
      </c>
      <c r="D80" s="1" t="s">
        <v>1917</v>
      </c>
      <c r="E80" s="2">
        <v>14002</v>
      </c>
      <c r="F80" s="1" t="s">
        <v>1934</v>
      </c>
      <c r="G80" s="1" t="s">
        <v>1935</v>
      </c>
      <c r="H80" s="1" t="s">
        <v>1936</v>
      </c>
      <c r="I80" s="1" t="s">
        <v>1937</v>
      </c>
      <c r="J80" s="1" t="s">
        <v>1938</v>
      </c>
      <c r="K80" s="3" t="s">
        <v>422</v>
      </c>
      <c r="L80" s="3">
        <v>4800</v>
      </c>
    </row>
    <row r="81" spans="1:12" x14ac:dyDescent="0.2">
      <c r="A81" s="1" t="s">
        <v>2866</v>
      </c>
      <c r="C81" s="1" t="s">
        <v>416</v>
      </c>
      <c r="D81" s="1" t="s">
        <v>533</v>
      </c>
      <c r="E81" s="2">
        <v>14007</v>
      </c>
      <c r="F81" s="1" t="s">
        <v>534</v>
      </c>
      <c r="G81" s="1" t="s">
        <v>535</v>
      </c>
      <c r="H81" s="1" t="s">
        <v>536</v>
      </c>
      <c r="I81" s="1" t="s">
        <v>537</v>
      </c>
      <c r="J81" s="1" t="s">
        <v>538</v>
      </c>
      <c r="K81" s="3" t="s">
        <v>423</v>
      </c>
      <c r="L81" s="3">
        <v>4700</v>
      </c>
    </row>
    <row r="82" spans="1:12" x14ac:dyDescent="0.2">
      <c r="A82" s="1" t="s">
        <v>2867</v>
      </c>
      <c r="B82" s="1" t="s">
        <v>469</v>
      </c>
      <c r="C82" s="1" t="s">
        <v>470</v>
      </c>
      <c r="D82" s="1" t="s">
        <v>546</v>
      </c>
      <c r="E82" s="2">
        <v>14029</v>
      </c>
      <c r="F82" s="1" t="s">
        <v>547</v>
      </c>
      <c r="G82" s="1" t="s">
        <v>548</v>
      </c>
      <c r="H82" s="1" t="s">
        <v>549</v>
      </c>
      <c r="I82" s="1" t="s">
        <v>513</v>
      </c>
      <c r="J82" s="1" t="s">
        <v>550</v>
      </c>
      <c r="K82" s="3" t="s">
        <v>421</v>
      </c>
      <c r="L82" s="3">
        <v>4200</v>
      </c>
    </row>
    <row r="83" spans="1:12" x14ac:dyDescent="0.2">
      <c r="A83" s="1" t="s">
        <v>2868</v>
      </c>
      <c r="B83" s="1" t="s">
        <v>469</v>
      </c>
      <c r="C83" s="1" t="s">
        <v>649</v>
      </c>
      <c r="D83" s="1" t="s">
        <v>1065</v>
      </c>
      <c r="E83" s="2">
        <v>14101</v>
      </c>
      <c r="F83" s="1" t="s">
        <v>1066</v>
      </c>
      <c r="G83" s="1" t="s">
        <v>1067</v>
      </c>
      <c r="H83" s="1" t="s">
        <v>1068</v>
      </c>
      <c r="I83" s="1" t="s">
        <v>1069</v>
      </c>
      <c r="J83" s="1" t="s">
        <v>1070</v>
      </c>
      <c r="K83" s="3" t="s">
        <v>424</v>
      </c>
      <c r="L83" s="3">
        <v>4200</v>
      </c>
    </row>
    <row r="84" spans="1:12" x14ac:dyDescent="0.2">
      <c r="A84" s="1" t="s">
        <v>2869</v>
      </c>
      <c r="C84" s="1" t="s">
        <v>1852</v>
      </c>
      <c r="D84" s="1" t="s">
        <v>1853</v>
      </c>
      <c r="E84" s="2">
        <v>14131</v>
      </c>
      <c r="F84" s="1" t="s">
        <v>1854</v>
      </c>
      <c r="G84" s="1" t="s">
        <v>1855</v>
      </c>
      <c r="H84" s="1" t="s">
        <v>1856</v>
      </c>
      <c r="I84" s="1" t="s">
        <v>1242</v>
      </c>
      <c r="J84" s="1" t="s">
        <v>1857</v>
      </c>
      <c r="K84" s="3" t="s">
        <v>425</v>
      </c>
      <c r="L84" s="3">
        <v>4600</v>
      </c>
    </row>
    <row r="85" spans="1:12" x14ac:dyDescent="0.2">
      <c r="A85" s="1" t="s">
        <v>2870</v>
      </c>
      <c r="C85" s="1" t="s">
        <v>595</v>
      </c>
      <c r="D85" s="1" t="s">
        <v>596</v>
      </c>
      <c r="E85" s="2">
        <v>14214</v>
      </c>
      <c r="F85" s="1" t="s">
        <v>597</v>
      </c>
      <c r="G85" s="1" t="s">
        <v>598</v>
      </c>
      <c r="H85" s="1" t="s">
        <v>599</v>
      </c>
      <c r="I85" s="1" t="s">
        <v>600</v>
      </c>
      <c r="J85" s="1" t="s">
        <v>601</v>
      </c>
      <c r="K85" s="3" t="s">
        <v>426</v>
      </c>
      <c r="L85" s="3">
        <v>6900</v>
      </c>
    </row>
    <row r="86" spans="1:12" x14ac:dyDescent="0.2">
      <c r="A86" s="1" t="s">
        <v>2871</v>
      </c>
      <c r="C86" s="1" t="s">
        <v>470</v>
      </c>
      <c r="D86" s="1" t="s">
        <v>787</v>
      </c>
      <c r="E86" s="2">
        <v>14284</v>
      </c>
      <c r="F86" s="1" t="s">
        <v>788</v>
      </c>
      <c r="G86" s="1" t="s">
        <v>789</v>
      </c>
      <c r="H86" s="1" t="s">
        <v>790</v>
      </c>
      <c r="I86" s="1" t="s">
        <v>791</v>
      </c>
      <c r="J86" s="1" t="s">
        <v>792</v>
      </c>
      <c r="K86" s="3" t="s">
        <v>427</v>
      </c>
      <c r="L86" s="3">
        <v>1478</v>
      </c>
    </row>
    <row r="87" spans="1:12" x14ac:dyDescent="0.2">
      <c r="A87" s="1" t="s">
        <v>2872</v>
      </c>
      <c r="B87" s="1" t="s">
        <v>1114</v>
      </c>
      <c r="C87" s="1" t="s">
        <v>1121</v>
      </c>
      <c r="D87" s="1" t="s">
        <v>1658</v>
      </c>
      <c r="E87" s="2">
        <v>14322</v>
      </c>
      <c r="F87" s="1" t="s">
        <v>1663</v>
      </c>
      <c r="G87" s="1" t="s">
        <v>1664</v>
      </c>
      <c r="H87" s="1" t="s">
        <v>1665</v>
      </c>
      <c r="I87" s="1" t="s">
        <v>1666</v>
      </c>
      <c r="J87" s="1" t="s">
        <v>1667</v>
      </c>
      <c r="K87" s="3" t="s">
        <v>428</v>
      </c>
      <c r="L87" s="3">
        <v>4200</v>
      </c>
    </row>
    <row r="88" spans="1:12" x14ac:dyDescent="0.2">
      <c r="A88" s="1" t="s">
        <v>2873</v>
      </c>
      <c r="B88" s="1" t="s">
        <v>469</v>
      </c>
      <c r="C88" s="1" t="s">
        <v>449</v>
      </c>
      <c r="D88" s="1" t="s">
        <v>1095</v>
      </c>
      <c r="E88" s="2">
        <v>14337</v>
      </c>
      <c r="F88" s="1" t="s">
        <v>1096</v>
      </c>
      <c r="G88" s="1" t="s">
        <v>1097</v>
      </c>
      <c r="H88" s="1" t="s">
        <v>1098</v>
      </c>
      <c r="I88" s="1" t="s">
        <v>1099</v>
      </c>
      <c r="J88" s="1" t="s">
        <v>1100</v>
      </c>
      <c r="K88" s="3" t="s">
        <v>429</v>
      </c>
      <c r="L88" s="3">
        <v>6800</v>
      </c>
    </row>
    <row r="89" spans="1:12" x14ac:dyDescent="0.2">
      <c r="A89" s="1" t="s">
        <v>2874</v>
      </c>
      <c r="B89" s="1" t="s">
        <v>469</v>
      </c>
      <c r="C89" s="1" t="s">
        <v>416</v>
      </c>
      <c r="D89" s="1" t="s">
        <v>1328</v>
      </c>
      <c r="E89" s="2">
        <v>14547</v>
      </c>
      <c r="F89" s="1" t="s">
        <v>1329</v>
      </c>
      <c r="G89" s="1" t="s">
        <v>944</v>
      </c>
      <c r="H89" s="1" t="s">
        <v>599</v>
      </c>
      <c r="I89" s="1" t="s">
        <v>600</v>
      </c>
      <c r="J89" s="1" t="s">
        <v>1330</v>
      </c>
      <c r="K89" s="3" t="s">
        <v>430</v>
      </c>
      <c r="L89" s="3">
        <v>5400</v>
      </c>
    </row>
    <row r="90" spans="1:12" x14ac:dyDescent="0.2">
      <c r="A90" s="1" t="s">
        <v>2875</v>
      </c>
      <c r="C90" s="1" t="s">
        <v>1429</v>
      </c>
      <c r="D90" s="1" t="s">
        <v>1430</v>
      </c>
      <c r="E90" s="2">
        <v>14608</v>
      </c>
      <c r="F90" s="1" t="s">
        <v>1431</v>
      </c>
      <c r="G90" s="1" t="s">
        <v>1432</v>
      </c>
      <c r="H90" s="1" t="s">
        <v>1433</v>
      </c>
      <c r="I90" s="1" t="s">
        <v>808</v>
      </c>
      <c r="J90" s="1" t="s">
        <v>1434</v>
      </c>
      <c r="K90" s="3" t="s">
        <v>431</v>
      </c>
      <c r="L90" s="3">
        <v>3900</v>
      </c>
    </row>
    <row r="91" spans="1:12" x14ac:dyDescent="0.2">
      <c r="A91" s="1" t="s">
        <v>2876</v>
      </c>
      <c r="B91" s="1" t="s">
        <v>527</v>
      </c>
      <c r="C91" s="1" t="s">
        <v>1487</v>
      </c>
      <c r="D91" s="1" t="s">
        <v>2100</v>
      </c>
      <c r="E91" s="2">
        <v>14668</v>
      </c>
      <c r="F91" s="1" t="s">
        <v>2101</v>
      </c>
      <c r="G91" s="1" t="s">
        <v>2102</v>
      </c>
      <c r="H91" s="1" t="s">
        <v>561</v>
      </c>
      <c r="I91" s="1" t="s">
        <v>467</v>
      </c>
      <c r="J91" s="1" t="s">
        <v>2103</v>
      </c>
      <c r="K91" s="3" t="s">
        <v>423</v>
      </c>
      <c r="L91" s="3">
        <v>4500</v>
      </c>
    </row>
    <row r="92" spans="1:12" x14ac:dyDescent="0.2">
      <c r="A92" s="1" t="s">
        <v>2877</v>
      </c>
      <c r="B92" s="1" t="s">
        <v>469</v>
      </c>
      <c r="C92" s="1" t="s">
        <v>602</v>
      </c>
      <c r="D92" s="1" t="s">
        <v>1917</v>
      </c>
      <c r="E92" s="2">
        <v>14685</v>
      </c>
      <c r="F92" s="1" t="s">
        <v>1921</v>
      </c>
      <c r="G92" s="1" t="s">
        <v>1922</v>
      </c>
      <c r="H92" s="1" t="s">
        <v>1923</v>
      </c>
      <c r="I92" s="1" t="s">
        <v>1924</v>
      </c>
      <c r="J92" s="1" t="s">
        <v>1925</v>
      </c>
      <c r="K92" s="3" t="s">
        <v>430</v>
      </c>
      <c r="L92" s="3">
        <v>5900</v>
      </c>
    </row>
    <row r="93" spans="1:12" x14ac:dyDescent="0.2">
      <c r="A93" s="1" t="s">
        <v>2878</v>
      </c>
      <c r="B93" s="1" t="s">
        <v>469</v>
      </c>
      <c r="C93" s="1" t="s">
        <v>496</v>
      </c>
      <c r="D93" s="1" t="s">
        <v>998</v>
      </c>
      <c r="E93" s="2">
        <v>14736</v>
      </c>
      <c r="F93" s="1" t="s">
        <v>999</v>
      </c>
      <c r="G93" s="1" t="s">
        <v>1000</v>
      </c>
      <c r="H93" s="1" t="s">
        <v>859</v>
      </c>
      <c r="I93" s="1" t="s">
        <v>785</v>
      </c>
      <c r="J93" s="1" t="s">
        <v>1001</v>
      </c>
      <c r="K93" s="3" t="s">
        <v>423</v>
      </c>
      <c r="L93" s="3">
        <v>3900</v>
      </c>
    </row>
    <row r="94" spans="1:12" x14ac:dyDescent="0.2">
      <c r="A94" s="1" t="s">
        <v>2879</v>
      </c>
      <c r="B94" s="1" t="s">
        <v>1159</v>
      </c>
      <c r="C94" s="1" t="s">
        <v>649</v>
      </c>
      <c r="D94" s="1" t="s">
        <v>1742</v>
      </c>
      <c r="E94" s="2">
        <v>14742</v>
      </c>
      <c r="F94" s="1" t="s">
        <v>1743</v>
      </c>
      <c r="G94" s="1" t="s">
        <v>1744</v>
      </c>
      <c r="H94" s="1" t="s">
        <v>1745</v>
      </c>
      <c r="I94" s="1" t="s">
        <v>578</v>
      </c>
      <c r="J94" s="1" t="s">
        <v>1746</v>
      </c>
      <c r="K94" s="3" t="s">
        <v>432</v>
      </c>
      <c r="L94" s="3">
        <v>3500</v>
      </c>
    </row>
    <row r="95" spans="1:12" x14ac:dyDescent="0.2">
      <c r="A95" s="1" t="s">
        <v>2880</v>
      </c>
      <c r="B95" s="1" t="s">
        <v>469</v>
      </c>
      <c r="C95" s="1" t="s">
        <v>1465</v>
      </c>
      <c r="D95" s="1" t="s">
        <v>1493</v>
      </c>
      <c r="E95" s="2">
        <v>14743</v>
      </c>
      <c r="F95" s="1" t="s">
        <v>1494</v>
      </c>
      <c r="G95" s="1" t="s">
        <v>1495</v>
      </c>
      <c r="H95" s="1" t="s">
        <v>910</v>
      </c>
      <c r="I95" s="1" t="s">
        <v>911</v>
      </c>
      <c r="J95" s="1" t="s">
        <v>1496</v>
      </c>
      <c r="K95" s="3" t="s">
        <v>433</v>
      </c>
      <c r="L95" s="3">
        <v>4200</v>
      </c>
    </row>
    <row r="96" spans="1:12" x14ac:dyDescent="0.2">
      <c r="A96" s="1" t="s">
        <v>2881</v>
      </c>
      <c r="C96" s="1" t="s">
        <v>733</v>
      </c>
      <c r="D96" s="1" t="s">
        <v>190</v>
      </c>
      <c r="E96" s="2">
        <v>14769</v>
      </c>
      <c r="F96" s="1" t="s">
        <v>191</v>
      </c>
      <c r="G96" s="1" t="s">
        <v>192</v>
      </c>
      <c r="H96" s="1" t="s">
        <v>2077</v>
      </c>
      <c r="I96" s="1" t="s">
        <v>820</v>
      </c>
      <c r="J96" s="1" t="s">
        <v>193</v>
      </c>
      <c r="K96" s="3" t="s">
        <v>434</v>
      </c>
      <c r="L96" s="3">
        <v>3900</v>
      </c>
    </row>
    <row r="97" spans="1:12" x14ac:dyDescent="0.2">
      <c r="A97" s="1" t="s">
        <v>2882</v>
      </c>
      <c r="B97" s="1" t="s">
        <v>469</v>
      </c>
      <c r="C97" s="1" t="s">
        <v>470</v>
      </c>
      <c r="D97" s="1" t="s">
        <v>1376</v>
      </c>
      <c r="E97" s="2">
        <v>14774</v>
      </c>
      <c r="F97" s="1" t="s">
        <v>1377</v>
      </c>
      <c r="G97" s="1" t="s">
        <v>1378</v>
      </c>
      <c r="H97" s="1" t="s">
        <v>1379</v>
      </c>
      <c r="I97" s="1" t="s">
        <v>494</v>
      </c>
      <c r="J97" s="1" t="s">
        <v>1380</v>
      </c>
      <c r="K97" s="3" t="s">
        <v>423</v>
      </c>
      <c r="L97" s="3">
        <v>4100</v>
      </c>
    </row>
    <row r="98" spans="1:12" x14ac:dyDescent="0.2">
      <c r="A98" s="1" t="s">
        <v>2883</v>
      </c>
      <c r="B98" s="1" t="s">
        <v>1965</v>
      </c>
      <c r="C98" s="1" t="s">
        <v>1381</v>
      </c>
      <c r="D98" s="1" t="s">
        <v>1388</v>
      </c>
      <c r="E98" s="2">
        <v>14778</v>
      </c>
      <c r="F98" s="1" t="s">
        <v>1389</v>
      </c>
      <c r="G98" s="1" t="s">
        <v>1390</v>
      </c>
      <c r="H98" s="1" t="s">
        <v>880</v>
      </c>
      <c r="I98" s="1" t="s">
        <v>881</v>
      </c>
      <c r="J98" s="1" t="s">
        <v>1391</v>
      </c>
      <c r="K98" s="3" t="s">
        <v>421</v>
      </c>
      <c r="L98" s="3">
        <v>4100</v>
      </c>
    </row>
    <row r="99" spans="1:12" x14ac:dyDescent="0.2">
      <c r="A99" s="1" t="s">
        <v>2884</v>
      </c>
      <c r="B99" s="1" t="s">
        <v>469</v>
      </c>
      <c r="C99" s="1" t="s">
        <v>1007</v>
      </c>
      <c r="D99" s="1" t="s">
        <v>82</v>
      </c>
      <c r="E99" s="2">
        <v>14780</v>
      </c>
      <c r="F99" s="1" t="s">
        <v>83</v>
      </c>
      <c r="G99" s="1" t="s">
        <v>84</v>
      </c>
      <c r="H99" s="1" t="s">
        <v>807</v>
      </c>
      <c r="I99" s="1" t="s">
        <v>808</v>
      </c>
      <c r="J99" s="1" t="s">
        <v>85</v>
      </c>
      <c r="K99" s="3" t="s">
        <v>429</v>
      </c>
      <c r="L99" s="3">
        <v>5400</v>
      </c>
    </row>
    <row r="100" spans="1:12" x14ac:dyDescent="0.2">
      <c r="A100" s="1" t="s">
        <v>2885</v>
      </c>
      <c r="B100" s="1" t="s">
        <v>527</v>
      </c>
      <c r="C100" s="1" t="s">
        <v>416</v>
      </c>
      <c r="D100" s="1" t="s">
        <v>1045</v>
      </c>
      <c r="E100" s="2">
        <v>14782</v>
      </c>
      <c r="F100" s="1" t="s">
        <v>1046</v>
      </c>
      <c r="G100" s="1" t="s">
        <v>1047</v>
      </c>
      <c r="H100" s="1" t="s">
        <v>459</v>
      </c>
      <c r="I100" s="1" t="s">
        <v>460</v>
      </c>
      <c r="J100" s="1" t="s">
        <v>1048</v>
      </c>
      <c r="K100" s="3" t="s">
        <v>435</v>
      </c>
      <c r="L100" s="3">
        <v>3900</v>
      </c>
    </row>
    <row r="101" spans="1:12" x14ac:dyDescent="0.2">
      <c r="A101" s="1" t="s">
        <v>2886</v>
      </c>
      <c r="B101" s="1" t="s">
        <v>527</v>
      </c>
      <c r="C101" s="1" t="s">
        <v>797</v>
      </c>
      <c r="D101" s="1" t="s">
        <v>2070</v>
      </c>
      <c r="E101" s="2">
        <v>14869</v>
      </c>
      <c r="F101" s="1" t="s">
        <v>2071</v>
      </c>
      <c r="G101" s="1" t="s">
        <v>2072</v>
      </c>
      <c r="H101" s="1" t="s">
        <v>697</v>
      </c>
      <c r="I101" s="1" t="s">
        <v>698</v>
      </c>
      <c r="J101" s="1" t="s">
        <v>2073</v>
      </c>
      <c r="K101" s="3" t="s">
        <v>433</v>
      </c>
      <c r="L101" s="3">
        <v>5300</v>
      </c>
    </row>
    <row r="102" spans="1:12" x14ac:dyDescent="0.2">
      <c r="A102" s="1" t="s">
        <v>2887</v>
      </c>
      <c r="C102" s="1" t="s">
        <v>496</v>
      </c>
      <c r="D102" s="1" t="s">
        <v>300</v>
      </c>
      <c r="E102" s="2">
        <v>14885</v>
      </c>
      <c r="F102" s="1" t="s">
        <v>301</v>
      </c>
      <c r="G102" s="1" t="s">
        <v>302</v>
      </c>
      <c r="H102" s="1" t="s">
        <v>549</v>
      </c>
      <c r="I102" s="1" t="s">
        <v>513</v>
      </c>
      <c r="J102" s="1" t="s">
        <v>303</v>
      </c>
      <c r="K102" s="3" t="s">
        <v>436</v>
      </c>
      <c r="L102" s="3">
        <v>3600</v>
      </c>
    </row>
    <row r="103" spans="1:12" x14ac:dyDescent="0.2">
      <c r="A103" s="1" t="s">
        <v>2888</v>
      </c>
      <c r="B103" s="1" t="s">
        <v>469</v>
      </c>
      <c r="C103" s="1" t="s">
        <v>1121</v>
      </c>
      <c r="D103" s="1" t="s">
        <v>1751</v>
      </c>
      <c r="E103" s="2">
        <v>14897</v>
      </c>
      <c r="F103" s="1" t="s">
        <v>1752</v>
      </c>
      <c r="G103" s="1" t="s">
        <v>1753</v>
      </c>
      <c r="H103" s="1" t="s">
        <v>807</v>
      </c>
      <c r="I103" s="1" t="s">
        <v>808</v>
      </c>
      <c r="J103" s="1" t="s">
        <v>1754</v>
      </c>
      <c r="K103" s="3" t="s">
        <v>432</v>
      </c>
      <c r="L103" s="3">
        <v>3400</v>
      </c>
    </row>
    <row r="104" spans="1:12" x14ac:dyDescent="0.2">
      <c r="A104" s="1" t="s">
        <v>2889</v>
      </c>
      <c r="C104" s="1" t="s">
        <v>1445</v>
      </c>
      <c r="D104" s="1" t="s">
        <v>1446</v>
      </c>
      <c r="E104" s="2">
        <v>14912</v>
      </c>
      <c r="F104" s="1" t="s">
        <v>1447</v>
      </c>
      <c r="G104" s="1" t="s">
        <v>1448</v>
      </c>
      <c r="H104" s="1" t="s">
        <v>636</v>
      </c>
      <c r="I104" s="1" t="s">
        <v>544</v>
      </c>
      <c r="J104" s="1" t="s">
        <v>1449</v>
      </c>
      <c r="K104" s="3" t="s">
        <v>437</v>
      </c>
      <c r="L104" s="3">
        <v>4900</v>
      </c>
    </row>
    <row r="105" spans="1:12" x14ac:dyDescent="0.2">
      <c r="A105" s="1" t="s">
        <v>2890</v>
      </c>
      <c r="B105" s="1" t="s">
        <v>1964</v>
      </c>
      <c r="C105" s="1" t="s">
        <v>470</v>
      </c>
      <c r="D105" s="1" t="s">
        <v>471</v>
      </c>
      <c r="E105" s="2">
        <v>14930</v>
      </c>
      <c r="F105" s="1" t="s">
        <v>472</v>
      </c>
      <c r="G105" s="1" t="s">
        <v>473</v>
      </c>
      <c r="H105" s="1" t="s">
        <v>474</v>
      </c>
      <c r="I105" s="1" t="s">
        <v>475</v>
      </c>
      <c r="J105" s="1" t="s">
        <v>476</v>
      </c>
      <c r="K105" s="3" t="s">
        <v>430</v>
      </c>
      <c r="L105" s="3">
        <v>6900</v>
      </c>
    </row>
    <row r="106" spans="1:12" x14ac:dyDescent="0.2">
      <c r="A106" s="1" t="s">
        <v>2891</v>
      </c>
      <c r="B106" s="1" t="s">
        <v>469</v>
      </c>
      <c r="C106" s="1" t="s">
        <v>913</v>
      </c>
      <c r="D106" s="1" t="s">
        <v>1844</v>
      </c>
      <c r="E106" s="2">
        <v>14966</v>
      </c>
      <c r="F106" s="1" t="s">
        <v>1845</v>
      </c>
      <c r="G106" s="1" t="s">
        <v>1846</v>
      </c>
      <c r="H106" s="1" t="s">
        <v>910</v>
      </c>
      <c r="I106" s="1" t="s">
        <v>911</v>
      </c>
      <c r="J106" s="1" t="s">
        <v>1847</v>
      </c>
      <c r="K106" s="3" t="s">
        <v>423</v>
      </c>
      <c r="L106" s="3">
        <v>4200</v>
      </c>
    </row>
    <row r="107" spans="1:12" x14ac:dyDescent="0.2">
      <c r="A107" s="1" t="s">
        <v>2892</v>
      </c>
      <c r="B107" s="1" t="s">
        <v>469</v>
      </c>
      <c r="C107" s="1" t="s">
        <v>856</v>
      </c>
      <c r="D107" s="1" t="s">
        <v>1276</v>
      </c>
      <c r="E107" s="2">
        <v>14986</v>
      </c>
      <c r="F107" s="1" t="s">
        <v>1277</v>
      </c>
      <c r="G107" s="1" t="s">
        <v>1278</v>
      </c>
      <c r="H107" s="1" t="s">
        <v>910</v>
      </c>
      <c r="I107" s="1" t="s">
        <v>911</v>
      </c>
      <c r="J107" s="1" t="s">
        <v>1279</v>
      </c>
      <c r="K107" s="3" t="s">
        <v>438</v>
      </c>
      <c r="L107" s="3">
        <v>4900</v>
      </c>
    </row>
    <row r="108" spans="1:12" x14ac:dyDescent="0.2">
      <c r="A108" s="1" t="s">
        <v>2893</v>
      </c>
      <c r="B108" s="1" t="s">
        <v>469</v>
      </c>
      <c r="C108" s="1" t="s">
        <v>515</v>
      </c>
      <c r="D108" s="1" t="s">
        <v>1154</v>
      </c>
      <c r="E108" s="2">
        <v>15040</v>
      </c>
      <c r="F108" s="1" t="s">
        <v>1155</v>
      </c>
      <c r="G108" s="1" t="s">
        <v>1156</v>
      </c>
      <c r="H108" s="1" t="s">
        <v>1157</v>
      </c>
      <c r="I108" s="1" t="s">
        <v>928</v>
      </c>
      <c r="J108" s="1" t="s">
        <v>1158</v>
      </c>
      <c r="K108" s="3" t="s">
        <v>439</v>
      </c>
      <c r="L108" s="3">
        <v>4900</v>
      </c>
    </row>
    <row r="109" spans="1:12" x14ac:dyDescent="0.2">
      <c r="A109" s="1" t="s">
        <v>2894</v>
      </c>
      <c r="C109" s="1" t="s">
        <v>776</v>
      </c>
      <c r="D109" s="1" t="s">
        <v>1178</v>
      </c>
      <c r="E109" s="2">
        <v>15116</v>
      </c>
      <c r="F109" s="1" t="s">
        <v>1179</v>
      </c>
      <c r="G109" s="1" t="s">
        <v>1180</v>
      </c>
      <c r="H109" s="1" t="s">
        <v>1181</v>
      </c>
      <c r="I109" s="1" t="s">
        <v>1182</v>
      </c>
      <c r="J109" s="1" t="s">
        <v>1183</v>
      </c>
      <c r="K109" s="3" t="s">
        <v>430</v>
      </c>
      <c r="L109" s="3">
        <v>6900</v>
      </c>
    </row>
    <row r="110" spans="1:12" x14ac:dyDescent="0.2">
      <c r="A110" s="1" t="s">
        <v>2895</v>
      </c>
      <c r="B110" s="1" t="s">
        <v>1114</v>
      </c>
      <c r="C110" s="1" t="s">
        <v>416</v>
      </c>
      <c r="D110" s="1" t="s">
        <v>712</v>
      </c>
      <c r="E110" s="2">
        <v>15134</v>
      </c>
      <c r="F110" s="1" t="s">
        <v>713</v>
      </c>
      <c r="G110" s="1" t="s">
        <v>714</v>
      </c>
      <c r="H110" s="1" t="s">
        <v>715</v>
      </c>
      <c r="I110" s="1" t="s">
        <v>447</v>
      </c>
      <c r="J110" s="1" t="s">
        <v>716</v>
      </c>
      <c r="K110" s="3" t="s">
        <v>440</v>
      </c>
      <c r="L110" s="3">
        <v>4900</v>
      </c>
    </row>
    <row r="111" spans="1:12" x14ac:dyDescent="0.2">
      <c r="A111" s="1" t="s">
        <v>2896</v>
      </c>
      <c r="B111" s="1" t="s">
        <v>469</v>
      </c>
      <c r="C111" s="1" t="s">
        <v>984</v>
      </c>
      <c r="D111" s="1" t="s">
        <v>1401</v>
      </c>
      <c r="E111" s="2">
        <v>15183</v>
      </c>
      <c r="F111" s="1" t="s">
        <v>1402</v>
      </c>
      <c r="G111" s="1" t="s">
        <v>1403</v>
      </c>
      <c r="H111" s="1" t="s">
        <v>1404</v>
      </c>
      <c r="I111" s="1" t="s">
        <v>1405</v>
      </c>
      <c r="J111" s="1" t="s">
        <v>1406</v>
      </c>
      <c r="K111" s="3" t="s">
        <v>441</v>
      </c>
      <c r="L111" s="3">
        <v>4800</v>
      </c>
    </row>
    <row r="112" spans="1:12" x14ac:dyDescent="0.2">
      <c r="A112" s="1" t="s">
        <v>2897</v>
      </c>
      <c r="B112" s="1" t="s">
        <v>469</v>
      </c>
      <c r="C112" s="1" t="s">
        <v>608</v>
      </c>
      <c r="D112" s="1" t="s">
        <v>609</v>
      </c>
      <c r="E112" s="2">
        <v>15186</v>
      </c>
      <c r="F112" s="1" t="s">
        <v>610</v>
      </c>
      <c r="G112" s="1" t="s">
        <v>611</v>
      </c>
      <c r="H112" s="1" t="s">
        <v>612</v>
      </c>
      <c r="I112" s="1" t="s">
        <v>1074</v>
      </c>
      <c r="J112" s="1" t="s">
        <v>613</v>
      </c>
      <c r="K112" s="3" t="s">
        <v>434</v>
      </c>
      <c r="L112" s="3">
        <v>3900</v>
      </c>
    </row>
    <row r="113" spans="1:12" x14ac:dyDescent="0.2">
      <c r="A113" s="1" t="s">
        <v>2898</v>
      </c>
      <c r="B113" s="1" t="s">
        <v>469</v>
      </c>
      <c r="C113" s="1" t="s">
        <v>1160</v>
      </c>
      <c r="D113" s="1" t="s">
        <v>1601</v>
      </c>
      <c r="E113" s="2">
        <v>15190</v>
      </c>
      <c r="F113" s="1" t="s">
        <v>1602</v>
      </c>
      <c r="G113" s="1" t="s">
        <v>1603</v>
      </c>
      <c r="H113" s="1" t="s">
        <v>1604</v>
      </c>
      <c r="I113" s="1" t="s">
        <v>1605</v>
      </c>
      <c r="J113" s="1" t="s">
        <v>1606</v>
      </c>
      <c r="K113" s="3" t="s">
        <v>442</v>
      </c>
      <c r="L113" s="3">
        <v>3800</v>
      </c>
    </row>
    <row r="114" spans="1:12" x14ac:dyDescent="0.2">
      <c r="A114" s="1" t="s">
        <v>2899</v>
      </c>
      <c r="B114" s="1" t="s">
        <v>469</v>
      </c>
      <c r="C114" s="1" t="s">
        <v>416</v>
      </c>
      <c r="D114" s="1" t="s">
        <v>924</v>
      </c>
      <c r="E114" s="2">
        <v>15252</v>
      </c>
      <c r="F114" s="1" t="s">
        <v>930</v>
      </c>
      <c r="G114" s="1" t="s">
        <v>931</v>
      </c>
      <c r="H114" s="1" t="s">
        <v>932</v>
      </c>
      <c r="I114" s="1" t="s">
        <v>933</v>
      </c>
      <c r="J114" s="1" t="s">
        <v>934</v>
      </c>
      <c r="K114" s="3" t="s">
        <v>443</v>
      </c>
      <c r="L114" s="3">
        <v>3800</v>
      </c>
    </row>
    <row r="115" spans="1:12" x14ac:dyDescent="0.2">
      <c r="A115" s="1" t="s">
        <v>2900</v>
      </c>
      <c r="B115" s="1" t="s">
        <v>527</v>
      </c>
      <c r="C115" s="1" t="s">
        <v>515</v>
      </c>
      <c r="D115" s="1" t="s">
        <v>2104</v>
      </c>
      <c r="E115" s="2">
        <v>15389</v>
      </c>
      <c r="F115" s="1" t="s">
        <v>2105</v>
      </c>
      <c r="G115" s="1" t="s">
        <v>2106</v>
      </c>
      <c r="H115" s="1" t="s">
        <v>2107</v>
      </c>
      <c r="I115" s="1" t="s">
        <v>743</v>
      </c>
      <c r="J115" s="1" t="s">
        <v>2108</v>
      </c>
      <c r="K115" s="3" t="s">
        <v>423</v>
      </c>
      <c r="L115" s="3">
        <v>4500</v>
      </c>
    </row>
    <row r="116" spans="1:12" x14ac:dyDescent="0.2">
      <c r="A116" s="1" t="s">
        <v>2901</v>
      </c>
      <c r="C116" s="1" t="s">
        <v>470</v>
      </c>
      <c r="D116" s="1" t="s">
        <v>1961</v>
      </c>
      <c r="E116" s="2">
        <v>15394</v>
      </c>
      <c r="F116" s="1" t="s">
        <v>1962</v>
      </c>
      <c r="G116" s="1" t="s">
        <v>1655</v>
      </c>
      <c r="H116" s="1" t="s">
        <v>801</v>
      </c>
      <c r="I116" s="1" t="s">
        <v>802</v>
      </c>
      <c r="J116" s="1" t="s">
        <v>1963</v>
      </c>
      <c r="K116" s="3" t="s">
        <v>420</v>
      </c>
      <c r="L116" s="3">
        <v>4200</v>
      </c>
    </row>
    <row r="117" spans="1:12" x14ac:dyDescent="0.2">
      <c r="A117" s="1" t="s">
        <v>2902</v>
      </c>
      <c r="B117" s="1" t="s">
        <v>469</v>
      </c>
      <c r="C117" s="1" t="s">
        <v>515</v>
      </c>
      <c r="D117" s="1" t="s">
        <v>1858</v>
      </c>
      <c r="E117" s="2">
        <v>15543</v>
      </c>
      <c r="F117" s="1" t="s">
        <v>1859</v>
      </c>
      <c r="G117" s="1" t="s">
        <v>1860</v>
      </c>
      <c r="H117" s="1" t="s">
        <v>658</v>
      </c>
      <c r="I117" s="1" t="s">
        <v>460</v>
      </c>
      <c r="J117" s="1" t="s">
        <v>1861</v>
      </c>
      <c r="K117" s="3" t="s">
        <v>421</v>
      </c>
      <c r="L117" s="3">
        <v>3800</v>
      </c>
    </row>
    <row r="118" spans="1:12" x14ac:dyDescent="0.2">
      <c r="A118" s="1" t="s">
        <v>2903</v>
      </c>
      <c r="B118" s="1" t="s">
        <v>469</v>
      </c>
      <c r="C118" s="1" t="s">
        <v>502</v>
      </c>
      <c r="D118" s="1" t="s">
        <v>722</v>
      </c>
      <c r="E118" s="2">
        <v>15604</v>
      </c>
      <c r="F118" s="1" t="s">
        <v>723</v>
      </c>
      <c r="G118" s="1" t="s">
        <v>724</v>
      </c>
      <c r="H118" s="1" t="s">
        <v>725</v>
      </c>
      <c r="I118" s="1" t="s">
        <v>1073</v>
      </c>
      <c r="J118" s="1" t="s">
        <v>726</v>
      </c>
      <c r="K118" s="3" t="s">
        <v>422</v>
      </c>
      <c r="L118" s="3">
        <v>4800</v>
      </c>
    </row>
    <row r="119" spans="1:12" x14ac:dyDescent="0.2">
      <c r="A119" s="1" t="s">
        <v>2904</v>
      </c>
      <c r="B119" s="1" t="s">
        <v>527</v>
      </c>
      <c r="C119" s="1" t="s">
        <v>416</v>
      </c>
      <c r="D119" s="1" t="s">
        <v>1302</v>
      </c>
      <c r="E119" s="2">
        <v>15605</v>
      </c>
      <c r="F119" s="1" t="s">
        <v>1303</v>
      </c>
      <c r="G119" s="1" t="s">
        <v>1304</v>
      </c>
      <c r="H119" s="1" t="s">
        <v>1305</v>
      </c>
      <c r="I119" s="1" t="s">
        <v>1306</v>
      </c>
      <c r="J119" s="1" t="s">
        <v>1307</v>
      </c>
      <c r="K119" s="3" t="s">
        <v>423</v>
      </c>
      <c r="L119" s="3">
        <v>4700</v>
      </c>
    </row>
    <row r="120" spans="1:12" x14ac:dyDescent="0.2">
      <c r="A120" s="1" t="s">
        <v>2905</v>
      </c>
      <c r="C120" s="1" t="s">
        <v>416</v>
      </c>
      <c r="D120" s="1" t="s">
        <v>398</v>
      </c>
      <c r="E120" s="2">
        <v>15608</v>
      </c>
      <c r="F120" s="1" t="s">
        <v>399</v>
      </c>
      <c r="G120" s="1" t="s">
        <v>1814</v>
      </c>
      <c r="H120" s="1" t="s">
        <v>1656</v>
      </c>
      <c r="I120" s="1" t="s">
        <v>567</v>
      </c>
      <c r="J120" s="1" t="s">
        <v>400</v>
      </c>
      <c r="K120" s="3" t="s">
        <v>421</v>
      </c>
      <c r="L120" s="3">
        <v>4200</v>
      </c>
    </row>
    <row r="121" spans="1:12" x14ac:dyDescent="0.2">
      <c r="A121" s="1" t="s">
        <v>2906</v>
      </c>
      <c r="B121" s="1" t="s">
        <v>469</v>
      </c>
      <c r="C121" s="1" t="s">
        <v>502</v>
      </c>
      <c r="D121" s="1" t="s">
        <v>228</v>
      </c>
      <c r="E121" s="2">
        <v>15610</v>
      </c>
      <c r="F121" s="1" t="s">
        <v>229</v>
      </c>
      <c r="G121" s="1" t="s">
        <v>230</v>
      </c>
      <c r="H121" s="1" t="s">
        <v>1379</v>
      </c>
      <c r="I121" s="1" t="s">
        <v>494</v>
      </c>
      <c r="J121" s="1" t="s">
        <v>231</v>
      </c>
      <c r="K121" s="3" t="s">
        <v>424</v>
      </c>
      <c r="L121" s="3">
        <v>4200</v>
      </c>
    </row>
    <row r="122" spans="1:12" x14ac:dyDescent="0.2">
      <c r="A122" s="1" t="s">
        <v>2907</v>
      </c>
      <c r="C122" s="1" t="s">
        <v>470</v>
      </c>
      <c r="D122" s="1" t="s">
        <v>1397</v>
      </c>
      <c r="E122" s="2">
        <v>15648</v>
      </c>
      <c r="F122" s="1" t="s">
        <v>1398</v>
      </c>
      <c r="G122" s="1" t="s">
        <v>1399</v>
      </c>
      <c r="H122" s="1" t="s">
        <v>853</v>
      </c>
      <c r="I122" s="1" t="s">
        <v>854</v>
      </c>
      <c r="J122" s="1" t="s">
        <v>1400</v>
      </c>
      <c r="K122" s="3" t="s">
        <v>425</v>
      </c>
      <c r="L122" s="3">
        <v>4600</v>
      </c>
    </row>
    <row r="123" spans="1:12" x14ac:dyDescent="0.2">
      <c r="A123" s="1" t="s">
        <v>2908</v>
      </c>
      <c r="B123" s="1" t="s">
        <v>469</v>
      </c>
      <c r="C123" s="1" t="s">
        <v>502</v>
      </c>
      <c r="D123" s="1" t="s">
        <v>134</v>
      </c>
      <c r="E123" s="2">
        <v>15663</v>
      </c>
      <c r="F123" s="1" t="s">
        <v>135</v>
      </c>
      <c r="G123" s="1" t="s">
        <v>136</v>
      </c>
      <c r="H123" s="1" t="s">
        <v>761</v>
      </c>
      <c r="I123" s="1" t="s">
        <v>467</v>
      </c>
      <c r="J123" s="1" t="s">
        <v>137</v>
      </c>
      <c r="K123" s="3" t="s">
        <v>426</v>
      </c>
      <c r="L123" s="3">
        <v>6900</v>
      </c>
    </row>
    <row r="124" spans="1:12" x14ac:dyDescent="0.2">
      <c r="A124" s="1" t="s">
        <v>2909</v>
      </c>
      <c r="B124" s="1" t="s">
        <v>469</v>
      </c>
      <c r="C124" s="1" t="s">
        <v>733</v>
      </c>
      <c r="D124" s="1" t="s">
        <v>1798</v>
      </c>
      <c r="E124" s="2">
        <v>15727</v>
      </c>
      <c r="F124" s="1" t="s">
        <v>1799</v>
      </c>
      <c r="G124" s="1" t="s">
        <v>1800</v>
      </c>
      <c r="H124" s="1" t="s">
        <v>1801</v>
      </c>
      <c r="I124" s="1" t="s">
        <v>1462</v>
      </c>
      <c r="J124" s="1" t="s">
        <v>1802</v>
      </c>
      <c r="K124" s="3" t="s">
        <v>427</v>
      </c>
      <c r="L124" s="3">
        <v>6900</v>
      </c>
    </row>
    <row r="125" spans="1:12" x14ac:dyDescent="0.2">
      <c r="A125" s="1" t="s">
        <v>2910</v>
      </c>
      <c r="B125" s="1" t="s">
        <v>469</v>
      </c>
      <c r="C125" s="1" t="s">
        <v>449</v>
      </c>
      <c r="D125" s="1" t="s">
        <v>235</v>
      </c>
      <c r="E125" s="2">
        <v>15733</v>
      </c>
      <c r="F125" s="1" t="s">
        <v>236</v>
      </c>
      <c r="G125" s="1" t="s">
        <v>237</v>
      </c>
      <c r="H125" s="1" t="s">
        <v>1665</v>
      </c>
      <c r="I125" s="1" t="s">
        <v>1666</v>
      </c>
      <c r="J125" s="1" t="s">
        <v>238</v>
      </c>
      <c r="K125" s="3" t="s">
        <v>428</v>
      </c>
      <c r="L125" s="3">
        <v>4200</v>
      </c>
    </row>
    <row r="126" spans="1:12" x14ac:dyDescent="0.2">
      <c r="A126" s="1" t="s">
        <v>2911</v>
      </c>
      <c r="C126" s="1" t="s">
        <v>502</v>
      </c>
      <c r="D126" s="1" t="s">
        <v>839</v>
      </c>
      <c r="E126" s="2">
        <v>15736</v>
      </c>
      <c r="F126" s="1" t="s">
        <v>840</v>
      </c>
      <c r="G126" s="1" t="s">
        <v>841</v>
      </c>
      <c r="H126" s="1" t="s">
        <v>842</v>
      </c>
      <c r="I126" s="1" t="s">
        <v>820</v>
      </c>
      <c r="J126" s="1" t="s">
        <v>843</v>
      </c>
      <c r="K126" s="3" t="s">
        <v>429</v>
      </c>
      <c r="L126" s="3">
        <v>6800</v>
      </c>
    </row>
    <row r="127" spans="1:12" x14ac:dyDescent="0.2">
      <c r="A127" s="1" t="s">
        <v>2912</v>
      </c>
      <c r="B127" s="1" t="s">
        <v>469</v>
      </c>
      <c r="C127" s="1" t="s">
        <v>941</v>
      </c>
      <c r="D127" s="1" t="s">
        <v>942</v>
      </c>
      <c r="E127" s="2">
        <v>15769</v>
      </c>
      <c r="F127" s="1" t="s">
        <v>943</v>
      </c>
      <c r="G127" s="1" t="s">
        <v>944</v>
      </c>
      <c r="H127" s="1" t="s">
        <v>945</v>
      </c>
      <c r="I127" s="1" t="s">
        <v>676</v>
      </c>
      <c r="J127" s="1" t="s">
        <v>946</v>
      </c>
      <c r="K127" s="3" t="s">
        <v>430</v>
      </c>
      <c r="L127" s="3">
        <v>5400</v>
      </c>
    </row>
    <row r="128" spans="1:12" x14ac:dyDescent="0.2">
      <c r="A128" s="1" t="s">
        <v>2913</v>
      </c>
      <c r="B128" s="1" t="s">
        <v>527</v>
      </c>
      <c r="C128" s="1" t="s">
        <v>666</v>
      </c>
      <c r="D128" s="1" t="s">
        <v>667</v>
      </c>
      <c r="E128" s="2">
        <v>15868</v>
      </c>
      <c r="F128" s="1" t="s">
        <v>668</v>
      </c>
      <c r="G128" s="1" t="s">
        <v>669</v>
      </c>
      <c r="H128" s="1" t="s">
        <v>670</v>
      </c>
      <c r="I128" s="1" t="s">
        <v>447</v>
      </c>
      <c r="J128" s="1" t="s">
        <v>671</v>
      </c>
      <c r="K128" s="3" t="s">
        <v>431</v>
      </c>
      <c r="L128" s="3">
        <v>3900</v>
      </c>
    </row>
    <row r="129" spans="1:12" x14ac:dyDescent="0.2">
      <c r="A129" s="1" t="s">
        <v>2914</v>
      </c>
      <c r="B129" s="1" t="s">
        <v>469</v>
      </c>
      <c r="C129" s="1" t="s">
        <v>608</v>
      </c>
      <c r="D129" s="1" t="s">
        <v>2053</v>
      </c>
      <c r="E129" s="2">
        <v>15878</v>
      </c>
      <c r="F129" s="1" t="s">
        <v>2054</v>
      </c>
      <c r="G129" s="1" t="s">
        <v>2055</v>
      </c>
      <c r="H129" s="1" t="s">
        <v>2056</v>
      </c>
      <c r="I129" s="1" t="s">
        <v>2057</v>
      </c>
      <c r="J129" s="1" t="s">
        <v>2058</v>
      </c>
      <c r="K129" s="3" t="s">
        <v>423</v>
      </c>
      <c r="L129" s="3">
        <v>4500</v>
      </c>
    </row>
    <row r="130" spans="1:12" x14ac:dyDescent="0.2">
      <c r="A130" s="1" t="s">
        <v>2915</v>
      </c>
      <c r="B130" s="1" t="s">
        <v>1114</v>
      </c>
      <c r="C130" s="1" t="s">
        <v>602</v>
      </c>
      <c r="D130" s="1" t="s">
        <v>311</v>
      </c>
      <c r="E130" s="2">
        <v>16046</v>
      </c>
      <c r="F130" s="1" t="s">
        <v>312</v>
      </c>
      <c r="G130" s="1" t="s">
        <v>1772</v>
      </c>
      <c r="H130" s="1" t="s">
        <v>1236</v>
      </c>
      <c r="I130" s="1" t="s">
        <v>791</v>
      </c>
      <c r="J130" s="1" t="s">
        <v>313</v>
      </c>
      <c r="K130" s="3" t="s">
        <v>423</v>
      </c>
      <c r="L130" s="3">
        <v>1000</v>
      </c>
    </row>
    <row r="131" spans="1:12" x14ac:dyDescent="0.2">
      <c r="A131" s="1" t="s">
        <v>2916</v>
      </c>
      <c r="B131" s="1" t="s">
        <v>469</v>
      </c>
      <c r="C131" s="1" t="s">
        <v>502</v>
      </c>
      <c r="D131" s="1" t="s">
        <v>129</v>
      </c>
      <c r="E131" s="2">
        <v>16062</v>
      </c>
      <c r="F131" s="1" t="s">
        <v>130</v>
      </c>
      <c r="G131" s="1" t="s">
        <v>131</v>
      </c>
      <c r="H131" s="1" t="s">
        <v>132</v>
      </c>
      <c r="I131" s="1" t="s">
        <v>1566</v>
      </c>
      <c r="J131" s="1" t="s">
        <v>133</v>
      </c>
      <c r="K131" s="3" t="s">
        <v>423</v>
      </c>
      <c r="L131" s="3">
        <v>3900</v>
      </c>
    </row>
    <row r="132" spans="1:12" x14ac:dyDescent="0.2">
      <c r="A132" s="1" t="s">
        <v>2917</v>
      </c>
      <c r="B132" s="1" t="s">
        <v>469</v>
      </c>
      <c r="C132" s="1" t="s">
        <v>733</v>
      </c>
      <c r="D132" s="1" t="s">
        <v>1658</v>
      </c>
      <c r="E132" s="2">
        <v>16069</v>
      </c>
      <c r="F132" s="1" t="s">
        <v>1659</v>
      </c>
      <c r="G132" s="1" t="s">
        <v>1660</v>
      </c>
      <c r="H132" s="1" t="s">
        <v>1661</v>
      </c>
      <c r="I132" s="1" t="s">
        <v>513</v>
      </c>
      <c r="J132" s="1" t="s">
        <v>1662</v>
      </c>
      <c r="K132" s="3" t="s">
        <v>432</v>
      </c>
      <c r="L132" s="3">
        <v>3500</v>
      </c>
    </row>
    <row r="133" spans="1:12" x14ac:dyDescent="0.2">
      <c r="A133" s="1" t="s">
        <v>2918</v>
      </c>
      <c r="C133" s="1" t="s">
        <v>477</v>
      </c>
      <c r="D133" s="1" t="s">
        <v>1989</v>
      </c>
      <c r="E133" s="2">
        <v>16094</v>
      </c>
      <c r="F133" s="1" t="s">
        <v>1990</v>
      </c>
      <c r="G133" s="1" t="s">
        <v>1991</v>
      </c>
      <c r="H133" s="1" t="s">
        <v>842</v>
      </c>
      <c r="I133" s="1" t="s">
        <v>820</v>
      </c>
      <c r="J133" s="1" t="s">
        <v>1992</v>
      </c>
      <c r="K133" s="3" t="s">
        <v>433</v>
      </c>
      <c r="L133" s="3">
        <v>4200</v>
      </c>
    </row>
    <row r="134" spans="1:12" x14ac:dyDescent="0.2">
      <c r="A134" s="1" t="s">
        <v>2919</v>
      </c>
      <c r="B134" s="1" t="s">
        <v>527</v>
      </c>
      <c r="C134" s="1" t="s">
        <v>416</v>
      </c>
      <c r="D134" s="1" t="s">
        <v>907</v>
      </c>
      <c r="E134" s="2">
        <v>16125</v>
      </c>
      <c r="F134" s="1" t="s">
        <v>908</v>
      </c>
      <c r="G134" s="1" t="s">
        <v>909</v>
      </c>
      <c r="H134" s="1" t="s">
        <v>910</v>
      </c>
      <c r="I134" s="1" t="s">
        <v>911</v>
      </c>
      <c r="J134" s="1" t="s">
        <v>912</v>
      </c>
      <c r="K134" s="3" t="s">
        <v>434</v>
      </c>
      <c r="L134" s="3">
        <v>3900</v>
      </c>
    </row>
    <row r="135" spans="1:12" x14ac:dyDescent="0.2">
      <c r="A135" s="1" t="s">
        <v>2920</v>
      </c>
      <c r="B135" s="1" t="s">
        <v>1159</v>
      </c>
      <c r="C135" s="1" t="s">
        <v>733</v>
      </c>
      <c r="D135" s="1" t="s">
        <v>979</v>
      </c>
      <c r="E135" s="2">
        <v>16145</v>
      </c>
      <c r="F135" s="1" t="s">
        <v>980</v>
      </c>
      <c r="G135" s="1" t="s">
        <v>981</v>
      </c>
      <c r="H135" s="1" t="s">
        <v>982</v>
      </c>
      <c r="I135" s="1" t="s">
        <v>911</v>
      </c>
      <c r="J135" s="1" t="s">
        <v>983</v>
      </c>
      <c r="K135" s="3" t="s">
        <v>423</v>
      </c>
      <c r="L135" s="3">
        <v>4100</v>
      </c>
    </row>
    <row r="136" spans="1:12" x14ac:dyDescent="0.2">
      <c r="A136" s="1" t="s">
        <v>2921</v>
      </c>
      <c r="B136" s="1" t="s">
        <v>1964</v>
      </c>
      <c r="C136" s="1" t="s">
        <v>470</v>
      </c>
      <c r="D136" s="1" t="s">
        <v>1617</v>
      </c>
      <c r="E136" s="2">
        <v>16156</v>
      </c>
      <c r="F136" s="1" t="s">
        <v>1618</v>
      </c>
      <c r="G136" s="1" t="s">
        <v>1619</v>
      </c>
      <c r="H136" s="1" t="s">
        <v>1620</v>
      </c>
      <c r="I136" s="1" t="s">
        <v>869</v>
      </c>
      <c r="J136" s="1" t="s">
        <v>1621</v>
      </c>
      <c r="K136" s="3" t="s">
        <v>421</v>
      </c>
      <c r="L136" s="3">
        <v>4100</v>
      </c>
    </row>
    <row r="137" spans="1:12" x14ac:dyDescent="0.2">
      <c r="A137" s="1" t="s">
        <v>2922</v>
      </c>
      <c r="C137" s="1" t="s">
        <v>496</v>
      </c>
      <c r="D137" s="1" t="s">
        <v>374</v>
      </c>
      <c r="E137" s="2">
        <v>16166</v>
      </c>
      <c r="F137" s="1" t="s">
        <v>379</v>
      </c>
      <c r="G137" s="1" t="s">
        <v>380</v>
      </c>
      <c r="H137" s="1" t="s">
        <v>549</v>
      </c>
      <c r="I137" s="1" t="s">
        <v>513</v>
      </c>
      <c r="J137" s="1" t="s">
        <v>381</v>
      </c>
      <c r="K137" s="3" t="s">
        <v>429</v>
      </c>
      <c r="L137" s="3">
        <v>5400</v>
      </c>
    </row>
    <row r="138" spans="1:12" x14ac:dyDescent="0.2">
      <c r="A138" s="1" t="s">
        <v>2923</v>
      </c>
      <c r="B138" s="1" t="s">
        <v>469</v>
      </c>
      <c r="C138" s="1" t="s">
        <v>941</v>
      </c>
      <c r="D138" s="1" t="s">
        <v>1501</v>
      </c>
      <c r="E138" s="2">
        <v>16218</v>
      </c>
      <c r="F138" s="1" t="s">
        <v>1502</v>
      </c>
      <c r="G138" s="1" t="s">
        <v>920</v>
      </c>
      <c r="H138" s="1" t="s">
        <v>1503</v>
      </c>
      <c r="I138" s="1" t="s">
        <v>578</v>
      </c>
      <c r="J138" s="1" t="s">
        <v>1504</v>
      </c>
      <c r="K138" s="3" t="s">
        <v>435</v>
      </c>
      <c r="L138" s="3">
        <v>3900</v>
      </c>
    </row>
    <row r="139" spans="1:12" x14ac:dyDescent="0.2">
      <c r="A139" s="1" t="s">
        <v>2924</v>
      </c>
      <c r="C139" s="1" t="s">
        <v>745</v>
      </c>
      <c r="D139" s="1" t="s">
        <v>1712</v>
      </c>
      <c r="E139" s="2">
        <v>16244</v>
      </c>
      <c r="F139" s="1" t="s">
        <v>1713</v>
      </c>
      <c r="G139" s="1" t="s">
        <v>1714</v>
      </c>
      <c r="H139" s="1" t="s">
        <v>1715</v>
      </c>
      <c r="I139" s="1" t="s">
        <v>1053</v>
      </c>
      <c r="J139" s="1" t="s">
        <v>1716</v>
      </c>
      <c r="K139" s="3" t="s">
        <v>433</v>
      </c>
      <c r="L139" s="3">
        <v>5300</v>
      </c>
    </row>
    <row r="140" spans="1:12" x14ac:dyDescent="0.2">
      <c r="A140" s="1" t="s">
        <v>2925</v>
      </c>
      <c r="C140" s="1" t="s">
        <v>515</v>
      </c>
      <c r="D140" s="1" t="s">
        <v>1717</v>
      </c>
      <c r="E140" s="2">
        <v>16251</v>
      </c>
      <c r="F140" s="1" t="s">
        <v>1718</v>
      </c>
      <c r="G140" s="1" t="s">
        <v>1719</v>
      </c>
      <c r="H140" s="1" t="s">
        <v>1720</v>
      </c>
      <c r="I140" s="1" t="s">
        <v>875</v>
      </c>
      <c r="J140" s="1" t="s">
        <v>1721</v>
      </c>
      <c r="K140" s="3" t="s">
        <v>436</v>
      </c>
      <c r="L140" s="3">
        <v>3600</v>
      </c>
    </row>
    <row r="141" spans="1:12" x14ac:dyDescent="0.2">
      <c r="A141" s="1" t="s">
        <v>2926</v>
      </c>
      <c r="C141" s="1" t="s">
        <v>502</v>
      </c>
      <c r="D141" s="1" t="s">
        <v>239</v>
      </c>
      <c r="E141" s="2">
        <v>16300</v>
      </c>
      <c r="F141" s="1" t="s">
        <v>240</v>
      </c>
      <c r="G141" s="1" t="s">
        <v>241</v>
      </c>
      <c r="H141" s="1" t="s">
        <v>242</v>
      </c>
      <c r="I141" s="1" t="s">
        <v>698</v>
      </c>
      <c r="J141" s="1" t="s">
        <v>243</v>
      </c>
      <c r="K141" s="3" t="s">
        <v>432</v>
      </c>
      <c r="L141" s="3">
        <v>3400</v>
      </c>
    </row>
    <row r="142" spans="1:12" x14ac:dyDescent="0.2">
      <c r="A142" s="1" t="s">
        <v>2927</v>
      </c>
      <c r="B142" s="1" t="s">
        <v>527</v>
      </c>
      <c r="C142" s="1" t="s">
        <v>470</v>
      </c>
      <c r="D142" s="1" t="s">
        <v>2029</v>
      </c>
      <c r="E142" s="2">
        <v>16323</v>
      </c>
      <c r="F142" s="1" t="s">
        <v>2030</v>
      </c>
      <c r="G142" s="1" t="s">
        <v>2031</v>
      </c>
      <c r="H142" s="1" t="s">
        <v>2032</v>
      </c>
      <c r="I142" s="1" t="s">
        <v>2033</v>
      </c>
      <c r="J142" s="1" t="s">
        <v>2034</v>
      </c>
      <c r="K142" s="3" t="s">
        <v>437</v>
      </c>
      <c r="L142" s="3">
        <v>4900</v>
      </c>
    </row>
    <row r="143" spans="1:12" x14ac:dyDescent="0.2">
      <c r="A143" s="1" t="s">
        <v>2928</v>
      </c>
      <c r="C143" s="1" t="s">
        <v>449</v>
      </c>
      <c r="D143" s="1" t="s">
        <v>121</v>
      </c>
      <c r="E143" s="2">
        <v>16434</v>
      </c>
      <c r="F143" s="1" t="s">
        <v>122</v>
      </c>
      <c r="G143" s="1" t="s">
        <v>123</v>
      </c>
      <c r="H143" s="1" t="s">
        <v>1514</v>
      </c>
      <c r="I143" s="1" t="s">
        <v>1515</v>
      </c>
      <c r="J143" s="1" t="s">
        <v>124</v>
      </c>
      <c r="K143" s="3" t="s">
        <v>430</v>
      </c>
      <c r="L143" s="3">
        <v>1500</v>
      </c>
    </row>
    <row r="144" spans="1:12" x14ac:dyDescent="0.2">
      <c r="A144" s="1" t="s">
        <v>2929</v>
      </c>
      <c r="B144" s="1" t="s">
        <v>469</v>
      </c>
      <c r="C144" s="1" t="s">
        <v>449</v>
      </c>
      <c r="D144" s="1" t="s">
        <v>1035</v>
      </c>
      <c r="E144" s="2">
        <v>16439</v>
      </c>
      <c r="F144" s="1" t="s">
        <v>1036</v>
      </c>
      <c r="G144" s="1" t="s">
        <v>1037</v>
      </c>
      <c r="H144" s="1" t="s">
        <v>1038</v>
      </c>
      <c r="I144" s="1" t="s">
        <v>578</v>
      </c>
      <c r="J144" s="1" t="s">
        <v>1039</v>
      </c>
      <c r="K144" s="3" t="s">
        <v>423</v>
      </c>
      <c r="L144" s="3">
        <v>4200</v>
      </c>
    </row>
    <row r="145" spans="1:12" x14ac:dyDescent="0.2">
      <c r="A145" s="1" t="s">
        <v>2930</v>
      </c>
      <c r="C145" s="1" t="s">
        <v>502</v>
      </c>
      <c r="D145" s="1" t="s">
        <v>2130</v>
      </c>
      <c r="E145" s="2">
        <v>16453</v>
      </c>
      <c r="F145" s="1" t="s">
        <v>2131</v>
      </c>
      <c r="G145" s="1" t="s">
        <v>2132</v>
      </c>
      <c r="H145" s="1" t="s">
        <v>658</v>
      </c>
      <c r="I145" s="1" t="s">
        <v>460</v>
      </c>
      <c r="J145" s="1" t="s">
        <v>2133</v>
      </c>
      <c r="K145" s="3" t="s">
        <v>438</v>
      </c>
      <c r="L145" s="3">
        <v>4900</v>
      </c>
    </row>
    <row r="146" spans="1:12" x14ac:dyDescent="0.2">
      <c r="A146" s="1" t="s">
        <v>2931</v>
      </c>
      <c r="B146" s="1" t="s">
        <v>527</v>
      </c>
      <c r="C146" s="1" t="s">
        <v>449</v>
      </c>
      <c r="D146" s="1" t="s">
        <v>1238</v>
      </c>
      <c r="E146" s="2">
        <v>16457</v>
      </c>
      <c r="F146" s="1" t="s">
        <v>1239</v>
      </c>
      <c r="G146" s="1" t="s">
        <v>1240</v>
      </c>
      <c r="H146" s="1" t="s">
        <v>1241</v>
      </c>
      <c r="I146" s="1" t="s">
        <v>1242</v>
      </c>
      <c r="J146" s="1" t="s">
        <v>1243</v>
      </c>
      <c r="K146" s="3" t="s">
        <v>439</v>
      </c>
      <c r="L146" s="3">
        <v>4900</v>
      </c>
    </row>
    <row r="147" spans="1:12" x14ac:dyDescent="0.2">
      <c r="A147" s="1" t="s">
        <v>2932</v>
      </c>
      <c r="B147" s="1" t="s">
        <v>469</v>
      </c>
      <c r="C147" s="1" t="s">
        <v>733</v>
      </c>
      <c r="D147" s="1" t="s">
        <v>1789</v>
      </c>
      <c r="E147" s="2">
        <v>16465</v>
      </c>
      <c r="F147" s="1" t="s">
        <v>1790</v>
      </c>
      <c r="G147" s="1" t="s">
        <v>1791</v>
      </c>
      <c r="H147" s="1" t="s">
        <v>1792</v>
      </c>
      <c r="I147" s="1" t="s">
        <v>578</v>
      </c>
      <c r="J147" s="1" t="s">
        <v>1793</v>
      </c>
      <c r="K147" s="3" t="s">
        <v>430</v>
      </c>
      <c r="L147" s="3">
        <v>1240</v>
      </c>
    </row>
    <row r="148" spans="1:12" x14ac:dyDescent="0.2">
      <c r="A148" s="1" t="s">
        <v>2933</v>
      </c>
      <c r="B148" s="1" t="s">
        <v>469</v>
      </c>
      <c r="C148" s="1" t="s">
        <v>1429</v>
      </c>
      <c r="D148" s="1" t="s">
        <v>1525</v>
      </c>
      <c r="E148" s="2">
        <v>16509</v>
      </c>
      <c r="F148" s="1" t="s">
        <v>1526</v>
      </c>
      <c r="G148" s="1" t="s">
        <v>1527</v>
      </c>
      <c r="H148" s="1" t="s">
        <v>1164</v>
      </c>
      <c r="I148" s="1" t="s">
        <v>1099</v>
      </c>
      <c r="J148" s="1" t="s">
        <v>1528</v>
      </c>
      <c r="K148" s="3" t="s">
        <v>440</v>
      </c>
      <c r="L148" s="3">
        <v>4900</v>
      </c>
    </row>
    <row r="149" spans="1:12" x14ac:dyDescent="0.2">
      <c r="A149" s="1" t="s">
        <v>2934</v>
      </c>
      <c r="C149" s="1" t="s">
        <v>455</v>
      </c>
      <c r="D149" s="1" t="s">
        <v>1759</v>
      </c>
      <c r="E149" s="2">
        <v>16572</v>
      </c>
      <c r="F149" s="1" t="s">
        <v>1760</v>
      </c>
      <c r="G149" s="1" t="s">
        <v>1761</v>
      </c>
      <c r="H149" s="1" t="s">
        <v>1762</v>
      </c>
      <c r="I149" s="1" t="s">
        <v>467</v>
      </c>
      <c r="J149" s="1" t="s">
        <v>1763</v>
      </c>
      <c r="K149" s="3" t="s">
        <v>441</v>
      </c>
      <c r="L149" s="3">
        <v>4800</v>
      </c>
    </row>
    <row r="150" spans="1:12" x14ac:dyDescent="0.2">
      <c r="A150" s="1" t="s">
        <v>2935</v>
      </c>
      <c r="C150" s="1" t="s">
        <v>515</v>
      </c>
      <c r="D150" s="1" t="s">
        <v>1472</v>
      </c>
      <c r="E150" s="2">
        <v>16584</v>
      </c>
      <c r="F150" s="1" t="s">
        <v>1473</v>
      </c>
      <c r="G150" s="1" t="s">
        <v>1474</v>
      </c>
      <c r="H150" s="1" t="s">
        <v>1475</v>
      </c>
      <c r="I150" s="1" t="s">
        <v>1476</v>
      </c>
      <c r="J150" s="1" t="s">
        <v>1477</v>
      </c>
      <c r="K150" s="3" t="s">
        <v>434</v>
      </c>
      <c r="L150" s="3">
        <v>3900</v>
      </c>
    </row>
    <row r="151" spans="1:12" x14ac:dyDescent="0.2">
      <c r="A151" s="1" t="s">
        <v>2936</v>
      </c>
      <c r="B151" s="1" t="s">
        <v>469</v>
      </c>
      <c r="C151" s="1" t="s">
        <v>449</v>
      </c>
      <c r="D151" s="1" t="s">
        <v>717</v>
      </c>
      <c r="E151" s="2">
        <v>16609</v>
      </c>
      <c r="F151" s="1" t="s">
        <v>718</v>
      </c>
      <c r="G151" s="1" t="s">
        <v>719</v>
      </c>
      <c r="H151" s="1" t="s">
        <v>720</v>
      </c>
      <c r="I151" s="1" t="s">
        <v>578</v>
      </c>
      <c r="J151" s="1" t="s">
        <v>721</v>
      </c>
      <c r="K151" s="3" t="s">
        <v>442</v>
      </c>
      <c r="L151" s="3">
        <v>3800</v>
      </c>
    </row>
    <row r="152" spans="1:12" x14ac:dyDescent="0.2">
      <c r="A152" s="1" t="s">
        <v>2937</v>
      </c>
      <c r="B152" s="1" t="s">
        <v>1159</v>
      </c>
      <c r="C152" s="1" t="s">
        <v>1487</v>
      </c>
      <c r="D152" s="1" t="s">
        <v>1511</v>
      </c>
      <c r="E152" s="2">
        <v>16618</v>
      </c>
      <c r="F152" s="1" t="s">
        <v>1521</v>
      </c>
      <c r="G152" s="1" t="s">
        <v>1522</v>
      </c>
      <c r="H152" s="1" t="s">
        <v>1523</v>
      </c>
      <c r="I152" s="1" t="s">
        <v>808</v>
      </c>
      <c r="J152" s="1" t="s">
        <v>1524</v>
      </c>
      <c r="K152" s="3" t="s">
        <v>443</v>
      </c>
      <c r="L152" s="3">
        <v>3800</v>
      </c>
    </row>
    <row r="153" spans="1:12" x14ac:dyDescent="0.2">
      <c r="A153" s="1" t="s">
        <v>2938</v>
      </c>
      <c r="B153" s="1" t="s">
        <v>469</v>
      </c>
      <c r="C153" s="1" t="s">
        <v>894</v>
      </c>
      <c r="D153" s="1" t="s">
        <v>935</v>
      </c>
      <c r="E153" s="2">
        <v>16625</v>
      </c>
      <c r="F153" s="1" t="s">
        <v>936</v>
      </c>
      <c r="G153" s="1" t="s">
        <v>937</v>
      </c>
      <c r="H153" s="1" t="s">
        <v>938</v>
      </c>
      <c r="I153" s="1" t="s">
        <v>939</v>
      </c>
      <c r="J153" s="1" t="s">
        <v>940</v>
      </c>
      <c r="K153" s="3" t="s">
        <v>423</v>
      </c>
      <c r="L153" s="3">
        <v>4500</v>
      </c>
    </row>
    <row r="154" spans="1:12" x14ac:dyDescent="0.2">
      <c r="A154" s="1" t="s">
        <v>2939</v>
      </c>
      <c r="B154" s="1" t="s">
        <v>469</v>
      </c>
      <c r="C154" s="1" t="s">
        <v>515</v>
      </c>
      <c r="D154" s="1" t="s">
        <v>1961</v>
      </c>
      <c r="E154" s="2">
        <v>16634</v>
      </c>
      <c r="F154" s="1" t="s">
        <v>1974</v>
      </c>
      <c r="G154" s="1" t="s">
        <v>1975</v>
      </c>
      <c r="H154" s="1" t="s">
        <v>1976</v>
      </c>
      <c r="I154" s="1" t="s">
        <v>1099</v>
      </c>
      <c r="J154" s="1" t="s">
        <v>1977</v>
      </c>
      <c r="K154" s="3" t="s">
        <v>420</v>
      </c>
      <c r="L154" s="3">
        <v>4200</v>
      </c>
    </row>
    <row r="155" spans="1:12" x14ac:dyDescent="0.2">
      <c r="A155" s="1" t="s">
        <v>2940</v>
      </c>
      <c r="B155" s="1" t="s">
        <v>469</v>
      </c>
      <c r="C155" s="1" t="s">
        <v>894</v>
      </c>
      <c r="D155" s="1" t="s">
        <v>1747</v>
      </c>
      <c r="E155" s="2">
        <v>16686</v>
      </c>
      <c r="F155" s="1" t="s">
        <v>1748</v>
      </c>
      <c r="G155" s="1" t="s">
        <v>1630</v>
      </c>
      <c r="H155" s="1" t="s">
        <v>1749</v>
      </c>
      <c r="I155" s="1" t="s">
        <v>513</v>
      </c>
      <c r="J155" s="1" t="s">
        <v>1750</v>
      </c>
      <c r="K155" s="3" t="s">
        <v>421</v>
      </c>
      <c r="L155" s="3">
        <v>3800</v>
      </c>
    </row>
    <row r="156" spans="1:12" x14ac:dyDescent="0.2">
      <c r="A156" s="1" t="s">
        <v>2941</v>
      </c>
      <c r="C156" s="1" t="s">
        <v>888</v>
      </c>
      <c r="D156" s="1" t="s">
        <v>1877</v>
      </c>
      <c r="E156" s="2">
        <v>16690</v>
      </c>
      <c r="F156" s="1" t="s">
        <v>1878</v>
      </c>
      <c r="G156" s="1" t="s">
        <v>1655</v>
      </c>
      <c r="H156" s="1" t="s">
        <v>1879</v>
      </c>
      <c r="I156" s="1" t="s">
        <v>513</v>
      </c>
      <c r="J156" s="1" t="s">
        <v>1880</v>
      </c>
      <c r="K156" s="3" t="s">
        <v>422</v>
      </c>
      <c r="L156" s="3">
        <v>4800</v>
      </c>
    </row>
    <row r="157" spans="1:12" x14ac:dyDescent="0.2">
      <c r="A157" s="1" t="s">
        <v>2942</v>
      </c>
      <c r="B157" s="1" t="s">
        <v>469</v>
      </c>
      <c r="C157" s="1" t="s">
        <v>515</v>
      </c>
      <c r="D157" s="1" t="s">
        <v>1166</v>
      </c>
      <c r="E157" s="2">
        <v>16760</v>
      </c>
      <c r="F157" s="1" t="s">
        <v>1167</v>
      </c>
      <c r="G157" s="1" t="s">
        <v>1168</v>
      </c>
      <c r="H157" s="1" t="s">
        <v>1169</v>
      </c>
      <c r="I157" s="1" t="s">
        <v>621</v>
      </c>
      <c r="J157" s="1" t="s">
        <v>1170</v>
      </c>
      <c r="K157" s="3" t="s">
        <v>423</v>
      </c>
      <c r="L157" s="3">
        <v>4700</v>
      </c>
    </row>
    <row r="158" spans="1:12" x14ac:dyDescent="0.2">
      <c r="A158" s="1" t="s">
        <v>2943</v>
      </c>
      <c r="B158" s="1" t="s">
        <v>1159</v>
      </c>
      <c r="C158" s="1" t="s">
        <v>32</v>
      </c>
      <c r="D158" s="1" t="s">
        <v>33</v>
      </c>
      <c r="E158" s="2">
        <v>16763</v>
      </c>
      <c r="F158" s="1" t="s">
        <v>34</v>
      </c>
      <c r="G158" s="1" t="s">
        <v>35</v>
      </c>
      <c r="H158" s="1" t="s">
        <v>1923</v>
      </c>
      <c r="I158" s="1" t="s">
        <v>1924</v>
      </c>
      <c r="J158" s="1" t="s">
        <v>36</v>
      </c>
      <c r="K158" s="3" t="s">
        <v>421</v>
      </c>
      <c r="L158" s="3">
        <v>4200</v>
      </c>
    </row>
    <row r="159" spans="1:12" x14ac:dyDescent="0.2">
      <c r="A159" s="1" t="s">
        <v>2944</v>
      </c>
      <c r="C159" s="1" t="s">
        <v>502</v>
      </c>
      <c r="D159" s="1" t="s">
        <v>585</v>
      </c>
      <c r="E159" s="2">
        <v>16764</v>
      </c>
      <c r="F159" s="1" t="s">
        <v>586</v>
      </c>
      <c r="G159" s="1" t="s">
        <v>587</v>
      </c>
      <c r="H159" s="1" t="s">
        <v>531</v>
      </c>
      <c r="I159" s="1" t="s">
        <v>513</v>
      </c>
      <c r="J159" s="1" t="s">
        <v>588</v>
      </c>
      <c r="K159" s="3" t="s">
        <v>424</v>
      </c>
      <c r="L159" s="3">
        <v>4200</v>
      </c>
    </row>
    <row r="160" spans="1:12" x14ac:dyDescent="0.2">
      <c r="A160" s="1" t="s">
        <v>2945</v>
      </c>
      <c r="B160" s="1" t="s">
        <v>469</v>
      </c>
      <c r="C160" s="1" t="s">
        <v>515</v>
      </c>
      <c r="D160" s="1" t="s">
        <v>1573</v>
      </c>
      <c r="E160" s="2">
        <v>16816</v>
      </c>
      <c r="F160" s="1" t="s">
        <v>1574</v>
      </c>
      <c r="G160" s="1" t="s">
        <v>1575</v>
      </c>
      <c r="H160" s="1" t="s">
        <v>1576</v>
      </c>
      <c r="I160" s="1" t="s">
        <v>627</v>
      </c>
      <c r="J160" s="1" t="s">
        <v>1577</v>
      </c>
      <c r="K160" s="3" t="s">
        <v>425</v>
      </c>
      <c r="L160" s="3">
        <v>4600</v>
      </c>
    </row>
    <row r="161" spans="1:12" x14ac:dyDescent="0.2">
      <c r="A161" s="1" t="s">
        <v>2946</v>
      </c>
      <c r="B161" s="1" t="s">
        <v>469</v>
      </c>
      <c r="C161" s="1" t="s">
        <v>455</v>
      </c>
      <c r="D161" s="1" t="s">
        <v>393</v>
      </c>
      <c r="E161" s="2">
        <v>16844</v>
      </c>
      <c r="F161" s="1" t="s">
        <v>394</v>
      </c>
      <c r="G161" s="1" t="s">
        <v>395</v>
      </c>
      <c r="H161" s="1" t="s">
        <v>396</v>
      </c>
      <c r="I161" s="1" t="s">
        <v>555</v>
      </c>
      <c r="J161" s="1" t="s">
        <v>397</v>
      </c>
      <c r="K161" s="3" t="s">
        <v>426</v>
      </c>
      <c r="L161" s="3">
        <v>6900</v>
      </c>
    </row>
    <row r="162" spans="1:12" x14ac:dyDescent="0.2">
      <c r="A162" s="1" t="s">
        <v>2947</v>
      </c>
      <c r="C162" s="1" t="s">
        <v>416</v>
      </c>
      <c r="D162" s="1" t="s">
        <v>1917</v>
      </c>
      <c r="E162" s="2">
        <v>16856</v>
      </c>
      <c r="F162" s="1" t="s">
        <v>1926</v>
      </c>
      <c r="G162" s="1" t="s">
        <v>1927</v>
      </c>
      <c r="H162" s="1" t="s">
        <v>1838</v>
      </c>
      <c r="I162" s="1" t="s">
        <v>1839</v>
      </c>
      <c r="J162" s="1" t="s">
        <v>1928</v>
      </c>
      <c r="K162" s="3" t="s">
        <v>427</v>
      </c>
      <c r="L162" s="3">
        <v>6589</v>
      </c>
    </row>
    <row r="163" spans="1:12" x14ac:dyDescent="0.2">
      <c r="A163" s="1" t="s">
        <v>2948</v>
      </c>
      <c r="B163" s="1" t="s">
        <v>1159</v>
      </c>
      <c r="C163" s="1" t="s">
        <v>1040</v>
      </c>
      <c r="D163" s="1" t="s">
        <v>2059</v>
      </c>
      <c r="E163" s="2">
        <v>16865</v>
      </c>
      <c r="F163" s="1" t="s">
        <v>2060</v>
      </c>
      <c r="G163" s="1" t="s">
        <v>2061</v>
      </c>
      <c r="H163" s="1" t="s">
        <v>2062</v>
      </c>
      <c r="I163" s="1" t="s">
        <v>513</v>
      </c>
      <c r="J163" s="1" t="s">
        <v>2063</v>
      </c>
      <c r="K163" s="3" t="s">
        <v>428</v>
      </c>
      <c r="L163" s="3">
        <v>4200</v>
      </c>
    </row>
    <row r="164" spans="1:12" x14ac:dyDescent="0.2">
      <c r="A164" s="1" t="s">
        <v>2949</v>
      </c>
      <c r="C164" s="1" t="s">
        <v>1088</v>
      </c>
      <c r="D164" s="1" t="s">
        <v>1089</v>
      </c>
      <c r="E164" s="2">
        <v>16905</v>
      </c>
      <c r="F164" s="1" t="s">
        <v>1090</v>
      </c>
      <c r="G164" s="1" t="s">
        <v>1091</v>
      </c>
      <c r="H164" s="1" t="s">
        <v>1092</v>
      </c>
      <c r="I164" s="1" t="s">
        <v>1093</v>
      </c>
      <c r="J164" s="1" t="s">
        <v>1094</v>
      </c>
      <c r="K164" s="3" t="s">
        <v>429</v>
      </c>
      <c r="L164" s="3">
        <v>6800</v>
      </c>
    </row>
    <row r="165" spans="1:12" x14ac:dyDescent="0.2">
      <c r="A165" s="1" t="s">
        <v>2950</v>
      </c>
      <c r="C165" s="1" t="s">
        <v>515</v>
      </c>
      <c r="D165" s="1" t="s">
        <v>865</v>
      </c>
      <c r="E165" s="2">
        <v>16954</v>
      </c>
      <c r="F165" s="1" t="s">
        <v>866</v>
      </c>
      <c r="G165" s="1" t="s">
        <v>867</v>
      </c>
      <c r="H165" s="1" t="s">
        <v>868</v>
      </c>
      <c r="I165" s="1" t="s">
        <v>869</v>
      </c>
      <c r="J165" s="1" t="s">
        <v>870</v>
      </c>
      <c r="K165" s="3" t="s">
        <v>430</v>
      </c>
      <c r="L165" s="3">
        <v>900</v>
      </c>
    </row>
    <row r="166" spans="1:12" x14ac:dyDescent="0.2">
      <c r="A166" s="1" t="s">
        <v>2951</v>
      </c>
      <c r="C166" s="1" t="s">
        <v>416</v>
      </c>
      <c r="D166" s="1" t="s">
        <v>1649</v>
      </c>
      <c r="E166" s="2">
        <v>17124</v>
      </c>
      <c r="F166" s="1" t="s">
        <v>1650</v>
      </c>
      <c r="G166" s="1" t="s">
        <v>1651</v>
      </c>
      <c r="H166" s="1" t="s">
        <v>1514</v>
      </c>
      <c r="I166" s="1" t="s">
        <v>1515</v>
      </c>
      <c r="J166" s="1" t="s">
        <v>1652</v>
      </c>
      <c r="K166" s="3" t="s">
        <v>431</v>
      </c>
      <c r="L166" s="3">
        <v>3900</v>
      </c>
    </row>
    <row r="167" spans="1:12" x14ac:dyDescent="0.2">
      <c r="A167" s="1" t="s">
        <v>2952</v>
      </c>
      <c r="B167" s="1" t="s">
        <v>1114</v>
      </c>
      <c r="C167" s="1" t="s">
        <v>477</v>
      </c>
      <c r="D167" s="1" t="s">
        <v>1727</v>
      </c>
      <c r="E167" s="2">
        <v>17213</v>
      </c>
      <c r="F167" s="1" t="s">
        <v>1728</v>
      </c>
      <c r="G167" s="1" t="s">
        <v>1729</v>
      </c>
      <c r="H167" s="1" t="s">
        <v>1730</v>
      </c>
      <c r="I167" s="1" t="s">
        <v>1731</v>
      </c>
      <c r="J167" s="1" t="s">
        <v>1732</v>
      </c>
      <c r="K167" s="3" t="s">
        <v>423</v>
      </c>
      <c r="L167" s="3">
        <v>4500</v>
      </c>
    </row>
    <row r="168" spans="1:12" x14ac:dyDescent="0.2">
      <c r="A168" s="1" t="s">
        <v>2953</v>
      </c>
      <c r="C168" s="1" t="s">
        <v>797</v>
      </c>
      <c r="D168" s="1" t="s">
        <v>798</v>
      </c>
      <c r="E168" s="2">
        <v>17216</v>
      </c>
      <c r="F168" s="1" t="s">
        <v>799</v>
      </c>
      <c r="G168" s="1" t="s">
        <v>800</v>
      </c>
      <c r="H168" s="1" t="s">
        <v>801</v>
      </c>
      <c r="I168" s="1" t="s">
        <v>802</v>
      </c>
      <c r="J168" s="1" t="s">
        <v>803</v>
      </c>
      <c r="K168" s="3" t="s">
        <v>430</v>
      </c>
      <c r="L168" s="3">
        <v>5900</v>
      </c>
    </row>
    <row r="169" spans="1:12" x14ac:dyDescent="0.2">
      <c r="A169" s="1" t="s">
        <v>2954</v>
      </c>
      <c r="B169" s="1" t="s">
        <v>469</v>
      </c>
      <c r="C169" s="1" t="s">
        <v>672</v>
      </c>
      <c r="D169" s="1" t="s">
        <v>138</v>
      </c>
      <c r="E169" s="2">
        <v>17221</v>
      </c>
      <c r="F169" s="1" t="s">
        <v>139</v>
      </c>
      <c r="G169" s="1" t="s">
        <v>724</v>
      </c>
      <c r="H169" s="1" t="s">
        <v>2003</v>
      </c>
      <c r="I169" s="1" t="s">
        <v>2004</v>
      </c>
      <c r="J169" s="1" t="s">
        <v>140</v>
      </c>
      <c r="K169" s="3" t="s">
        <v>423</v>
      </c>
      <c r="L169" s="3">
        <v>3900</v>
      </c>
    </row>
    <row r="170" spans="1:12" x14ac:dyDescent="0.2">
      <c r="A170" s="1" t="s">
        <v>2955</v>
      </c>
      <c r="B170" s="1" t="s">
        <v>469</v>
      </c>
      <c r="C170" s="1" t="s">
        <v>515</v>
      </c>
      <c r="D170" s="1" t="s">
        <v>173</v>
      </c>
      <c r="E170" s="2">
        <v>17238</v>
      </c>
      <c r="F170" s="1" t="s">
        <v>174</v>
      </c>
      <c r="G170" s="1" t="s">
        <v>175</v>
      </c>
      <c r="H170" s="1" t="s">
        <v>1532</v>
      </c>
      <c r="I170" s="1" t="s">
        <v>513</v>
      </c>
      <c r="J170" s="1" t="s">
        <v>176</v>
      </c>
      <c r="K170" s="3" t="s">
        <v>432</v>
      </c>
      <c r="L170" s="3">
        <v>3500</v>
      </c>
    </row>
    <row r="171" spans="1:12" x14ac:dyDescent="0.2">
      <c r="A171" s="1" t="s">
        <v>2956</v>
      </c>
      <c r="B171" s="1" t="s">
        <v>469</v>
      </c>
      <c r="C171" s="1" t="s">
        <v>1348</v>
      </c>
      <c r="D171" s="1" t="s">
        <v>1349</v>
      </c>
      <c r="E171" s="2">
        <v>17243</v>
      </c>
      <c r="F171" s="1" t="s">
        <v>1350</v>
      </c>
      <c r="G171" s="1" t="s">
        <v>1351</v>
      </c>
      <c r="H171" s="1" t="s">
        <v>561</v>
      </c>
      <c r="I171" s="1" t="s">
        <v>467</v>
      </c>
      <c r="J171" s="1" t="s">
        <v>1352</v>
      </c>
      <c r="K171" s="3" t="s">
        <v>433</v>
      </c>
      <c r="L171" s="3">
        <v>4200</v>
      </c>
    </row>
    <row r="172" spans="1:12" x14ac:dyDescent="0.2">
      <c r="A172" s="1" t="s">
        <v>2957</v>
      </c>
      <c r="B172" s="1" t="s">
        <v>469</v>
      </c>
      <c r="C172" s="1" t="s">
        <v>638</v>
      </c>
      <c r="D172" s="1" t="s">
        <v>347</v>
      </c>
      <c r="E172" s="2">
        <v>17299</v>
      </c>
      <c r="F172" s="1" t="s">
        <v>348</v>
      </c>
      <c r="G172" s="1" t="s">
        <v>1548</v>
      </c>
      <c r="H172" s="1" t="s">
        <v>703</v>
      </c>
      <c r="I172" s="1" t="s">
        <v>704</v>
      </c>
      <c r="J172" s="1" t="s">
        <v>349</v>
      </c>
      <c r="K172" s="3" t="s">
        <v>434</v>
      </c>
      <c r="L172" s="3">
        <v>3900</v>
      </c>
    </row>
    <row r="173" spans="1:12" x14ac:dyDescent="0.2">
      <c r="A173" s="1" t="s">
        <v>2958</v>
      </c>
      <c r="B173" s="1" t="s">
        <v>469</v>
      </c>
      <c r="C173" s="1" t="s">
        <v>1465</v>
      </c>
      <c r="D173" s="1" t="s">
        <v>16</v>
      </c>
      <c r="E173" s="2">
        <v>17323</v>
      </c>
      <c r="F173" s="1" t="s">
        <v>17</v>
      </c>
      <c r="G173" s="1" t="s">
        <v>18</v>
      </c>
      <c r="H173" s="1" t="s">
        <v>892</v>
      </c>
      <c r="I173" s="1" t="s">
        <v>460</v>
      </c>
      <c r="J173" s="1" t="s">
        <v>19</v>
      </c>
      <c r="K173" s="3" t="s">
        <v>423</v>
      </c>
      <c r="L173" s="3">
        <v>4100</v>
      </c>
    </row>
    <row r="174" spans="1:12" x14ac:dyDescent="0.2">
      <c r="A174" s="1" t="s">
        <v>2959</v>
      </c>
      <c r="C174" s="1" t="s">
        <v>470</v>
      </c>
      <c r="D174" s="1" t="s">
        <v>1539</v>
      </c>
      <c r="E174" s="2">
        <v>17328</v>
      </c>
      <c r="F174" s="1" t="s">
        <v>1540</v>
      </c>
      <c r="G174" s="1" t="s">
        <v>1541</v>
      </c>
      <c r="H174" s="1" t="s">
        <v>1542</v>
      </c>
      <c r="I174" s="1" t="s">
        <v>1543</v>
      </c>
      <c r="J174" s="1" t="s">
        <v>1544</v>
      </c>
      <c r="K174" s="3" t="s">
        <v>421</v>
      </c>
      <c r="L174" s="3">
        <v>4100</v>
      </c>
    </row>
    <row r="175" spans="1:12" x14ac:dyDescent="0.2">
      <c r="A175" s="1" t="s">
        <v>2960</v>
      </c>
      <c r="B175" s="1" t="s">
        <v>469</v>
      </c>
      <c r="C175" s="1" t="s">
        <v>557</v>
      </c>
      <c r="D175" s="1" t="s">
        <v>558</v>
      </c>
      <c r="E175" s="2">
        <v>17347</v>
      </c>
      <c r="F175" s="1" t="s">
        <v>559</v>
      </c>
      <c r="G175" s="1" t="s">
        <v>560</v>
      </c>
      <c r="H175" s="1" t="s">
        <v>561</v>
      </c>
      <c r="I175" s="1" t="s">
        <v>467</v>
      </c>
      <c r="J175" s="1" t="s">
        <v>562</v>
      </c>
      <c r="K175" s="3" t="s">
        <v>429</v>
      </c>
      <c r="L175" s="3">
        <v>5400</v>
      </c>
    </row>
    <row r="176" spans="1:12" x14ac:dyDescent="0.2">
      <c r="A176" s="1" t="s">
        <v>2961</v>
      </c>
      <c r="C176" s="1" t="s">
        <v>1028</v>
      </c>
      <c r="D176" s="1" t="s">
        <v>1272</v>
      </c>
      <c r="E176" s="2">
        <v>17355</v>
      </c>
      <c r="F176" s="1" t="s">
        <v>1273</v>
      </c>
      <c r="G176" s="1" t="s">
        <v>1274</v>
      </c>
      <c r="H176" s="1" t="s">
        <v>1228</v>
      </c>
      <c r="I176" s="1" t="s">
        <v>698</v>
      </c>
      <c r="J176" s="1" t="s">
        <v>1275</v>
      </c>
      <c r="K176" s="3" t="s">
        <v>435</v>
      </c>
      <c r="L176" s="3">
        <v>3900</v>
      </c>
    </row>
    <row r="177" spans="1:12" x14ac:dyDescent="0.2">
      <c r="A177" s="1" t="s">
        <v>2962</v>
      </c>
      <c r="B177" s="1" t="s">
        <v>469</v>
      </c>
      <c r="C177" s="1" t="s">
        <v>602</v>
      </c>
      <c r="D177" s="1" t="s">
        <v>727</v>
      </c>
      <c r="E177" s="2">
        <v>17389</v>
      </c>
      <c r="F177" s="1" t="s">
        <v>728</v>
      </c>
      <c r="G177" s="1" t="s">
        <v>729</v>
      </c>
      <c r="H177" s="1" t="s">
        <v>730</v>
      </c>
      <c r="I177" s="1" t="s">
        <v>731</v>
      </c>
      <c r="J177" s="1" t="s">
        <v>732</v>
      </c>
      <c r="K177" s="3" t="s">
        <v>433</v>
      </c>
      <c r="L177" s="3">
        <v>5300</v>
      </c>
    </row>
    <row r="178" spans="1:12" x14ac:dyDescent="0.2">
      <c r="A178" s="1" t="s">
        <v>2963</v>
      </c>
      <c r="B178" s="1" t="s">
        <v>1114</v>
      </c>
      <c r="C178" s="1" t="s">
        <v>416</v>
      </c>
      <c r="D178" s="1" t="s">
        <v>1115</v>
      </c>
      <c r="E178" s="2">
        <v>17408</v>
      </c>
      <c r="F178" s="1" t="s">
        <v>1116</v>
      </c>
      <c r="G178" s="1" t="s">
        <v>1117</v>
      </c>
      <c r="H178" s="1" t="s">
        <v>1118</v>
      </c>
      <c r="I178" s="1" t="s">
        <v>1119</v>
      </c>
      <c r="J178" s="1" t="s">
        <v>1120</v>
      </c>
      <c r="K178" s="3" t="s">
        <v>436</v>
      </c>
      <c r="L178" s="3">
        <v>3600</v>
      </c>
    </row>
    <row r="179" spans="1:12" x14ac:dyDescent="0.2">
      <c r="A179" s="1" t="s">
        <v>2964</v>
      </c>
      <c r="C179" s="1" t="s">
        <v>515</v>
      </c>
      <c r="D179" s="1" t="s">
        <v>1632</v>
      </c>
      <c r="E179" s="2">
        <v>17416</v>
      </c>
      <c r="F179" s="1" t="s">
        <v>1637</v>
      </c>
      <c r="G179" s="1" t="s">
        <v>1638</v>
      </c>
      <c r="H179" s="1" t="s">
        <v>1639</v>
      </c>
      <c r="I179" s="1" t="s">
        <v>627</v>
      </c>
      <c r="J179" s="1" t="s">
        <v>1640</v>
      </c>
      <c r="K179" s="3" t="s">
        <v>432</v>
      </c>
      <c r="L179" s="3">
        <v>3400</v>
      </c>
    </row>
    <row r="180" spans="1:12" x14ac:dyDescent="0.2">
      <c r="A180" s="1" t="s">
        <v>2965</v>
      </c>
      <c r="B180" s="1" t="s">
        <v>469</v>
      </c>
      <c r="C180" s="1" t="s">
        <v>416</v>
      </c>
      <c r="D180" s="1" t="s">
        <v>2090</v>
      </c>
      <c r="E180" s="2">
        <v>17445</v>
      </c>
      <c r="F180" s="1" t="s">
        <v>2091</v>
      </c>
      <c r="G180" s="1" t="s">
        <v>2092</v>
      </c>
      <c r="H180" s="1" t="s">
        <v>2093</v>
      </c>
      <c r="I180" s="1" t="s">
        <v>814</v>
      </c>
      <c r="J180" s="1" t="s">
        <v>2094</v>
      </c>
      <c r="K180" s="3" t="s">
        <v>437</v>
      </c>
      <c r="L180" s="3">
        <v>4900</v>
      </c>
    </row>
    <row r="181" spans="1:12" x14ac:dyDescent="0.2">
      <c r="A181" s="1" t="s">
        <v>2966</v>
      </c>
      <c r="C181" s="1" t="s">
        <v>470</v>
      </c>
      <c r="D181" s="1" t="s">
        <v>694</v>
      </c>
      <c r="E181" s="2">
        <v>17499</v>
      </c>
      <c r="F181" s="1" t="s">
        <v>695</v>
      </c>
      <c r="G181" s="1" t="s">
        <v>696</v>
      </c>
      <c r="H181" s="1" t="s">
        <v>697</v>
      </c>
      <c r="I181" s="1" t="s">
        <v>698</v>
      </c>
      <c r="J181" s="1" t="s">
        <v>699</v>
      </c>
      <c r="K181" s="3" t="s">
        <v>430</v>
      </c>
      <c r="L181" s="3">
        <v>6900</v>
      </c>
    </row>
    <row r="182" spans="1:12" x14ac:dyDescent="0.2">
      <c r="A182" s="1" t="s">
        <v>2967</v>
      </c>
      <c r="C182" s="1" t="s">
        <v>1435</v>
      </c>
      <c r="D182" s="1" t="s">
        <v>1436</v>
      </c>
      <c r="E182" s="2">
        <v>17499</v>
      </c>
      <c r="F182" s="1" t="s">
        <v>1437</v>
      </c>
      <c r="G182" s="1" t="s">
        <v>1438</v>
      </c>
      <c r="H182" s="1" t="s">
        <v>474</v>
      </c>
      <c r="I182" s="1" t="s">
        <v>475</v>
      </c>
      <c r="J182" s="1" t="s">
        <v>1439</v>
      </c>
      <c r="K182" s="3" t="s">
        <v>423</v>
      </c>
      <c r="L182" s="3">
        <v>4200</v>
      </c>
    </row>
    <row r="183" spans="1:12" x14ac:dyDescent="0.2">
      <c r="A183" s="1" t="s">
        <v>2968</v>
      </c>
      <c r="C183" s="1" t="s">
        <v>502</v>
      </c>
      <c r="D183" s="1" t="s">
        <v>810</v>
      </c>
      <c r="E183" s="2">
        <v>17521</v>
      </c>
      <c r="F183" s="1" t="s">
        <v>811</v>
      </c>
      <c r="G183" s="1" t="s">
        <v>812</v>
      </c>
      <c r="H183" s="1" t="s">
        <v>813</v>
      </c>
      <c r="I183" s="1" t="s">
        <v>814</v>
      </c>
      <c r="J183" s="1" t="s">
        <v>815</v>
      </c>
      <c r="K183" s="3" t="s">
        <v>438</v>
      </c>
      <c r="L183" s="3">
        <v>4900</v>
      </c>
    </row>
    <row r="184" spans="1:12" x14ac:dyDescent="0.2">
      <c r="A184" s="1" t="s">
        <v>2969</v>
      </c>
      <c r="C184" s="1" t="s">
        <v>12</v>
      </c>
      <c r="D184" s="1" t="s">
        <v>13</v>
      </c>
      <c r="E184" s="2">
        <v>17563</v>
      </c>
      <c r="F184" s="1" t="s">
        <v>14</v>
      </c>
      <c r="G184" s="1" t="s">
        <v>1020</v>
      </c>
      <c r="H184" s="1" t="s">
        <v>549</v>
      </c>
      <c r="I184" s="1" t="s">
        <v>513</v>
      </c>
      <c r="J184" s="1" t="s">
        <v>15</v>
      </c>
      <c r="K184" s="3" t="s">
        <v>439</v>
      </c>
      <c r="L184" s="3">
        <v>4900</v>
      </c>
    </row>
    <row r="185" spans="1:12" x14ac:dyDescent="0.2">
      <c r="A185" s="1" t="s">
        <v>2970</v>
      </c>
      <c r="B185" s="1" t="s">
        <v>469</v>
      </c>
      <c r="C185" s="1" t="s">
        <v>1040</v>
      </c>
      <c r="D185" s="1" t="s">
        <v>1041</v>
      </c>
      <c r="E185" s="2">
        <v>17630</v>
      </c>
      <c r="F185" s="1" t="s">
        <v>1042</v>
      </c>
      <c r="G185" s="1" t="s">
        <v>1043</v>
      </c>
      <c r="H185" s="1" t="s">
        <v>681</v>
      </c>
      <c r="I185" s="1" t="s">
        <v>447</v>
      </c>
      <c r="J185" s="1" t="s">
        <v>1044</v>
      </c>
      <c r="K185" s="3" t="s">
        <v>430</v>
      </c>
      <c r="L185" s="3">
        <v>6900</v>
      </c>
    </row>
    <row r="186" spans="1:12" x14ac:dyDescent="0.2">
      <c r="A186" s="1" t="s">
        <v>2971</v>
      </c>
      <c r="B186" s="1" t="s">
        <v>469</v>
      </c>
      <c r="C186" s="1" t="s">
        <v>449</v>
      </c>
      <c r="D186" s="1" t="s">
        <v>1895</v>
      </c>
      <c r="E186" s="2">
        <v>17664</v>
      </c>
      <c r="F186" s="1" t="s">
        <v>1896</v>
      </c>
      <c r="G186" s="1" t="s">
        <v>1897</v>
      </c>
      <c r="H186" s="1" t="s">
        <v>549</v>
      </c>
      <c r="I186" s="1" t="s">
        <v>513</v>
      </c>
      <c r="J186" s="1" t="s">
        <v>1898</v>
      </c>
      <c r="K186" s="3" t="s">
        <v>440</v>
      </c>
      <c r="L186" s="3">
        <v>4900</v>
      </c>
    </row>
    <row r="187" spans="1:12" x14ac:dyDescent="0.2">
      <c r="A187" s="1" t="s">
        <v>2972</v>
      </c>
      <c r="B187" s="1" t="s">
        <v>469</v>
      </c>
      <c r="C187" s="1" t="s">
        <v>416</v>
      </c>
      <c r="D187" s="1" t="s">
        <v>290</v>
      </c>
      <c r="E187" s="2">
        <v>17673</v>
      </c>
      <c r="F187" s="1" t="s">
        <v>291</v>
      </c>
      <c r="G187" s="1" t="s">
        <v>292</v>
      </c>
      <c r="H187" s="1" t="s">
        <v>293</v>
      </c>
      <c r="I187" s="1" t="s">
        <v>294</v>
      </c>
      <c r="J187" s="1" t="s">
        <v>295</v>
      </c>
      <c r="K187" s="3" t="s">
        <v>441</v>
      </c>
      <c r="L187" s="3">
        <v>4800</v>
      </c>
    </row>
    <row r="188" spans="1:12" x14ac:dyDescent="0.2">
      <c r="A188" s="1" t="s">
        <v>2973</v>
      </c>
      <c r="B188" s="1" t="s">
        <v>1159</v>
      </c>
      <c r="C188" s="1" t="s">
        <v>502</v>
      </c>
      <c r="D188" s="1" t="s">
        <v>871</v>
      </c>
      <c r="E188" s="2">
        <v>17685</v>
      </c>
      <c r="F188" s="1" t="s">
        <v>872</v>
      </c>
      <c r="G188" s="1" t="s">
        <v>873</v>
      </c>
      <c r="H188" s="1" t="s">
        <v>874</v>
      </c>
      <c r="I188" s="1" t="s">
        <v>875</v>
      </c>
      <c r="J188" s="1" t="s">
        <v>876</v>
      </c>
      <c r="K188" s="3" t="s">
        <v>434</v>
      </c>
      <c r="L188" s="3">
        <v>3900</v>
      </c>
    </row>
    <row r="189" spans="1:12" x14ac:dyDescent="0.2">
      <c r="A189" s="1" t="s">
        <v>2974</v>
      </c>
      <c r="C189" s="1" t="s">
        <v>496</v>
      </c>
      <c r="D189" s="1" t="s">
        <v>1689</v>
      </c>
      <c r="E189" s="2">
        <v>17694</v>
      </c>
      <c r="F189" s="1" t="s">
        <v>1690</v>
      </c>
      <c r="G189" s="1" t="s">
        <v>1691</v>
      </c>
      <c r="H189" s="1" t="s">
        <v>1692</v>
      </c>
      <c r="I189" s="1" t="s">
        <v>928</v>
      </c>
      <c r="J189" s="1" t="s">
        <v>1693</v>
      </c>
      <c r="K189" s="3" t="s">
        <v>442</v>
      </c>
      <c r="L189" s="3">
        <v>3800</v>
      </c>
    </row>
    <row r="190" spans="1:12" x14ac:dyDescent="0.2">
      <c r="A190" s="1" t="s">
        <v>2975</v>
      </c>
      <c r="C190" s="1" t="s">
        <v>1607</v>
      </c>
      <c r="D190" s="1" t="s">
        <v>1608</v>
      </c>
      <c r="E190" s="2">
        <v>17710</v>
      </c>
      <c r="F190" s="1" t="s">
        <v>1609</v>
      </c>
      <c r="G190" s="1" t="s">
        <v>1610</v>
      </c>
      <c r="H190" s="1" t="s">
        <v>1611</v>
      </c>
      <c r="I190" s="1" t="s">
        <v>2138</v>
      </c>
      <c r="J190" s="1" t="s">
        <v>1612</v>
      </c>
      <c r="K190" s="3" t="s">
        <v>443</v>
      </c>
      <c r="L190" s="3">
        <v>3800</v>
      </c>
    </row>
    <row r="191" spans="1:12" x14ac:dyDescent="0.2">
      <c r="A191" s="1" t="s">
        <v>2976</v>
      </c>
      <c r="B191" s="1" t="s">
        <v>469</v>
      </c>
      <c r="C191" s="1" t="s">
        <v>984</v>
      </c>
      <c r="D191" s="1" t="s">
        <v>1203</v>
      </c>
      <c r="E191" s="2">
        <v>17727</v>
      </c>
      <c r="F191" s="1" t="s">
        <v>1204</v>
      </c>
      <c r="G191" s="1" t="s">
        <v>1205</v>
      </c>
      <c r="H191" s="1" t="s">
        <v>1206</v>
      </c>
      <c r="I191" s="1" t="s">
        <v>1207</v>
      </c>
      <c r="J191" s="1" t="s">
        <v>1208</v>
      </c>
      <c r="K191" s="3" t="s">
        <v>423</v>
      </c>
      <c r="L191" s="3">
        <v>4500</v>
      </c>
    </row>
    <row r="192" spans="1:12" x14ac:dyDescent="0.2">
      <c r="A192" s="1" t="s">
        <v>2977</v>
      </c>
      <c r="B192" s="1" t="s">
        <v>469</v>
      </c>
      <c r="C192" s="1" t="s">
        <v>477</v>
      </c>
      <c r="D192" s="1" t="s">
        <v>2074</v>
      </c>
      <c r="E192" s="2">
        <v>17789</v>
      </c>
      <c r="F192" s="1" t="s">
        <v>2075</v>
      </c>
      <c r="G192" s="1" t="s">
        <v>2076</v>
      </c>
      <c r="H192" s="1" t="s">
        <v>2077</v>
      </c>
      <c r="I192" s="1" t="s">
        <v>820</v>
      </c>
      <c r="J192" s="1" t="s">
        <v>2078</v>
      </c>
      <c r="K192" s="3" t="s">
        <v>420</v>
      </c>
      <c r="L192" s="3">
        <v>4200</v>
      </c>
    </row>
    <row r="193" spans="1:12" x14ac:dyDescent="0.2">
      <c r="A193" s="1" t="s">
        <v>2978</v>
      </c>
      <c r="C193" s="1" t="s">
        <v>515</v>
      </c>
      <c r="D193" s="1" t="s">
        <v>208</v>
      </c>
      <c r="E193" s="2">
        <v>17847</v>
      </c>
      <c r="F193" s="1" t="s">
        <v>209</v>
      </c>
      <c r="G193" s="1" t="s">
        <v>210</v>
      </c>
      <c r="H193" s="1" t="s">
        <v>874</v>
      </c>
      <c r="I193" s="1" t="s">
        <v>875</v>
      </c>
      <c r="J193" s="1" t="s">
        <v>211</v>
      </c>
      <c r="K193" s="3" t="s">
        <v>421</v>
      </c>
      <c r="L193" s="3">
        <v>3800</v>
      </c>
    </row>
    <row r="194" spans="1:12" x14ac:dyDescent="0.2">
      <c r="A194" s="1" t="s">
        <v>2979</v>
      </c>
      <c r="B194" s="1" t="s">
        <v>1964</v>
      </c>
      <c r="C194" s="1" t="s">
        <v>770</v>
      </c>
      <c r="D194" s="1" t="s">
        <v>771</v>
      </c>
      <c r="E194" s="2">
        <v>17877</v>
      </c>
      <c r="F194" s="1" t="s">
        <v>772</v>
      </c>
      <c r="G194" s="1" t="s">
        <v>773</v>
      </c>
      <c r="H194" s="1" t="s">
        <v>774</v>
      </c>
      <c r="I194" s="1" t="s">
        <v>698</v>
      </c>
      <c r="J194" s="1" t="s">
        <v>775</v>
      </c>
      <c r="K194" s="3" t="s">
        <v>422</v>
      </c>
      <c r="L194" s="3">
        <v>4800</v>
      </c>
    </row>
    <row r="195" spans="1:12" x14ac:dyDescent="0.2">
      <c r="A195" s="1" t="s">
        <v>2980</v>
      </c>
      <c r="B195" s="1" t="s">
        <v>469</v>
      </c>
      <c r="C195" s="1" t="s">
        <v>1028</v>
      </c>
      <c r="D195" s="1" t="s">
        <v>1029</v>
      </c>
      <c r="E195" s="2">
        <v>17880</v>
      </c>
      <c r="F195" s="1" t="s">
        <v>1030</v>
      </c>
      <c r="G195" s="1" t="s">
        <v>1031</v>
      </c>
      <c r="H195" s="1" t="s">
        <v>1032</v>
      </c>
      <c r="I195" s="1" t="s">
        <v>1033</v>
      </c>
      <c r="J195" s="1" t="s">
        <v>1034</v>
      </c>
      <c r="K195" s="3" t="s">
        <v>423</v>
      </c>
      <c r="L195" s="3">
        <v>4700</v>
      </c>
    </row>
    <row r="196" spans="1:12" x14ac:dyDescent="0.2">
      <c r="A196" s="1" t="s">
        <v>2981</v>
      </c>
      <c r="C196" s="1" t="s">
        <v>856</v>
      </c>
      <c r="D196" s="1" t="s">
        <v>857</v>
      </c>
      <c r="E196" s="2">
        <v>17913</v>
      </c>
      <c r="F196" s="1" t="s">
        <v>858</v>
      </c>
      <c r="G196" s="1" t="s">
        <v>719</v>
      </c>
      <c r="H196" s="1" t="s">
        <v>859</v>
      </c>
      <c r="I196" s="1" t="s">
        <v>785</v>
      </c>
      <c r="J196" s="1" t="s">
        <v>860</v>
      </c>
      <c r="K196" s="3" t="s">
        <v>421</v>
      </c>
      <c r="L196" s="3">
        <v>4200</v>
      </c>
    </row>
    <row r="197" spans="1:12" x14ac:dyDescent="0.2">
      <c r="A197" s="1" t="s">
        <v>2982</v>
      </c>
      <c r="C197" s="1" t="s">
        <v>515</v>
      </c>
      <c r="D197" s="1" t="s">
        <v>2134</v>
      </c>
      <c r="E197" s="2">
        <v>17945</v>
      </c>
      <c r="F197" s="1" t="s">
        <v>2135</v>
      </c>
      <c r="G197" s="1" t="s">
        <v>2136</v>
      </c>
      <c r="H197" s="1" t="s">
        <v>2137</v>
      </c>
      <c r="I197" s="1" t="s">
        <v>2138</v>
      </c>
      <c r="J197" s="1" t="s">
        <v>2139</v>
      </c>
      <c r="K197" s="3" t="s">
        <v>424</v>
      </c>
      <c r="L197" s="3">
        <v>4200</v>
      </c>
    </row>
    <row r="198" spans="1:12" x14ac:dyDescent="0.2">
      <c r="A198" s="1" t="s">
        <v>2983</v>
      </c>
      <c r="C198" s="1" t="s">
        <v>515</v>
      </c>
      <c r="D198" s="1" t="s">
        <v>623</v>
      </c>
      <c r="E198" s="2">
        <v>17956</v>
      </c>
      <c r="F198" s="1" t="s">
        <v>629</v>
      </c>
      <c r="G198" s="1" t="s">
        <v>630</v>
      </c>
      <c r="H198" s="1" t="s">
        <v>536</v>
      </c>
      <c r="I198" s="1" t="s">
        <v>537</v>
      </c>
      <c r="J198" s="1" t="s">
        <v>631</v>
      </c>
      <c r="K198" s="3" t="s">
        <v>425</v>
      </c>
      <c r="L198" s="3">
        <v>4600</v>
      </c>
    </row>
    <row r="199" spans="1:12" x14ac:dyDescent="0.2">
      <c r="A199" s="1" t="s">
        <v>2984</v>
      </c>
      <c r="C199" s="1" t="s">
        <v>416</v>
      </c>
      <c r="D199" s="1" t="s">
        <v>781</v>
      </c>
      <c r="E199" s="2">
        <v>17960</v>
      </c>
      <c r="F199" s="1" t="s">
        <v>782</v>
      </c>
      <c r="G199" s="1" t="s">
        <v>783</v>
      </c>
      <c r="H199" s="1" t="s">
        <v>784</v>
      </c>
      <c r="I199" s="1" t="s">
        <v>785</v>
      </c>
      <c r="J199" s="1" t="s">
        <v>786</v>
      </c>
      <c r="K199" s="3" t="s">
        <v>426</v>
      </c>
      <c r="L199" s="3">
        <v>6900</v>
      </c>
    </row>
    <row r="200" spans="1:12" x14ac:dyDescent="0.2">
      <c r="A200" s="1" t="s">
        <v>2985</v>
      </c>
      <c r="C200" s="1" t="s">
        <v>502</v>
      </c>
      <c r="D200" s="1" t="s">
        <v>503</v>
      </c>
      <c r="E200" s="2">
        <v>18022</v>
      </c>
      <c r="F200" s="1" t="s">
        <v>504</v>
      </c>
      <c r="G200" s="1" t="s">
        <v>505</v>
      </c>
      <c r="H200" s="1" t="s">
        <v>506</v>
      </c>
      <c r="I200" s="1" t="s">
        <v>447</v>
      </c>
      <c r="J200" s="1" t="s">
        <v>507</v>
      </c>
      <c r="K200" s="3" t="s">
        <v>427</v>
      </c>
      <c r="L200" s="3">
        <v>6987</v>
      </c>
    </row>
    <row r="201" spans="1:12" x14ac:dyDescent="0.2">
      <c r="A201" s="1" t="s">
        <v>2986</v>
      </c>
      <c r="B201" s="1" t="s">
        <v>1159</v>
      </c>
      <c r="C201" s="1" t="s">
        <v>984</v>
      </c>
      <c r="D201" s="1" t="s">
        <v>284</v>
      </c>
      <c r="E201" s="2">
        <v>18025</v>
      </c>
      <c r="F201" s="1" t="s">
        <v>285</v>
      </c>
      <c r="G201" s="1" t="s">
        <v>2112</v>
      </c>
      <c r="H201" s="1" t="s">
        <v>493</v>
      </c>
      <c r="I201" s="1" t="s">
        <v>494</v>
      </c>
      <c r="J201" s="1" t="s">
        <v>286</v>
      </c>
      <c r="K201" s="3" t="s">
        <v>428</v>
      </c>
      <c r="L201" s="3">
        <v>4200</v>
      </c>
    </row>
    <row r="202" spans="1:12" x14ac:dyDescent="0.2">
      <c r="A202" s="1" t="s">
        <v>2987</v>
      </c>
      <c r="B202" s="1" t="s">
        <v>469</v>
      </c>
      <c r="C202" s="1" t="s">
        <v>502</v>
      </c>
      <c r="D202" s="1" t="s">
        <v>145</v>
      </c>
      <c r="E202" s="2">
        <v>18097</v>
      </c>
      <c r="F202" s="1" t="s">
        <v>146</v>
      </c>
      <c r="G202" s="1" t="s">
        <v>147</v>
      </c>
      <c r="H202" s="1" t="s">
        <v>561</v>
      </c>
      <c r="I202" s="1" t="s">
        <v>467</v>
      </c>
      <c r="J202" s="1" t="s">
        <v>148</v>
      </c>
      <c r="K202" s="3" t="s">
        <v>429</v>
      </c>
      <c r="L202" s="3">
        <v>6800</v>
      </c>
    </row>
    <row r="203" spans="1:12" x14ac:dyDescent="0.2">
      <c r="A203" s="1" t="s">
        <v>2988</v>
      </c>
      <c r="B203" s="1" t="s">
        <v>469</v>
      </c>
      <c r="C203" s="1" t="s">
        <v>416</v>
      </c>
      <c r="D203" s="1" t="s">
        <v>1280</v>
      </c>
      <c r="E203" s="2">
        <v>18124</v>
      </c>
      <c r="F203" s="1" t="s">
        <v>1281</v>
      </c>
      <c r="G203" s="1" t="s">
        <v>1282</v>
      </c>
      <c r="H203" s="1" t="s">
        <v>1283</v>
      </c>
      <c r="I203" s="1" t="s">
        <v>447</v>
      </c>
      <c r="J203" s="1" t="s">
        <v>1284</v>
      </c>
      <c r="K203" s="3" t="s">
        <v>430</v>
      </c>
      <c r="L203" s="3">
        <v>5400</v>
      </c>
    </row>
    <row r="204" spans="1:12" x14ac:dyDescent="0.2">
      <c r="A204" s="1" t="s">
        <v>2989</v>
      </c>
      <c r="C204" s="1" t="s">
        <v>733</v>
      </c>
      <c r="D204" s="1" t="s">
        <v>296</v>
      </c>
      <c r="E204" s="2">
        <v>18126</v>
      </c>
      <c r="F204" s="1" t="s">
        <v>297</v>
      </c>
      <c r="G204" s="1" t="s">
        <v>298</v>
      </c>
      <c r="H204" s="1" t="s">
        <v>1508</v>
      </c>
      <c r="I204" s="1" t="s">
        <v>1509</v>
      </c>
      <c r="J204" s="1" t="s">
        <v>299</v>
      </c>
      <c r="K204" s="3" t="s">
        <v>431</v>
      </c>
      <c r="L204" s="3">
        <v>3900</v>
      </c>
    </row>
    <row r="205" spans="1:12" x14ac:dyDescent="0.2">
      <c r="A205" s="1" t="s">
        <v>2990</v>
      </c>
      <c r="B205" s="1" t="s">
        <v>469</v>
      </c>
      <c r="C205" s="1" t="s">
        <v>733</v>
      </c>
      <c r="D205" s="1" t="s">
        <v>1830</v>
      </c>
      <c r="E205" s="2">
        <v>18140</v>
      </c>
      <c r="F205" s="1" t="s">
        <v>1831</v>
      </c>
      <c r="G205" s="1" t="s">
        <v>1832</v>
      </c>
      <c r="H205" s="1" t="s">
        <v>1833</v>
      </c>
      <c r="I205" s="1" t="s">
        <v>1176</v>
      </c>
      <c r="J205" s="1" t="s">
        <v>1834</v>
      </c>
      <c r="K205" s="3" t="s">
        <v>423</v>
      </c>
      <c r="L205" s="3">
        <v>4500</v>
      </c>
    </row>
    <row r="206" spans="1:12" x14ac:dyDescent="0.2">
      <c r="A206" s="1" t="s">
        <v>2991</v>
      </c>
      <c r="B206" s="1" t="s">
        <v>469</v>
      </c>
      <c r="C206" s="1" t="s">
        <v>947</v>
      </c>
      <c r="D206" s="1" t="s">
        <v>948</v>
      </c>
      <c r="E206" s="2">
        <v>18149</v>
      </c>
      <c r="F206" s="1" t="s">
        <v>949</v>
      </c>
      <c r="G206" s="1" t="s">
        <v>950</v>
      </c>
      <c r="H206" s="1" t="s">
        <v>833</v>
      </c>
      <c r="I206" s="1" t="s">
        <v>785</v>
      </c>
      <c r="J206" s="1" t="s">
        <v>951</v>
      </c>
      <c r="K206" s="3" t="s">
        <v>430</v>
      </c>
      <c r="L206" s="3">
        <v>5900</v>
      </c>
    </row>
    <row r="207" spans="1:12" x14ac:dyDescent="0.2">
      <c r="A207" s="1" t="s">
        <v>2992</v>
      </c>
      <c r="C207" s="1" t="s">
        <v>470</v>
      </c>
      <c r="D207" s="1" t="s">
        <v>1556</v>
      </c>
      <c r="E207" s="2">
        <v>18212</v>
      </c>
      <c r="F207" s="1" t="s">
        <v>1557</v>
      </c>
      <c r="G207" s="1" t="s">
        <v>1558</v>
      </c>
      <c r="H207" s="1" t="s">
        <v>1559</v>
      </c>
      <c r="I207" s="1" t="s">
        <v>1560</v>
      </c>
      <c r="J207" s="1" t="s">
        <v>1561</v>
      </c>
      <c r="K207" s="3" t="s">
        <v>423</v>
      </c>
      <c r="L207" s="3">
        <v>3900</v>
      </c>
    </row>
    <row r="208" spans="1:12" x14ac:dyDescent="0.2">
      <c r="A208" s="1" t="s">
        <v>2993</v>
      </c>
      <c r="B208" s="1" t="s">
        <v>1159</v>
      </c>
      <c r="C208" s="1" t="s">
        <v>947</v>
      </c>
      <c r="D208" s="1" t="s">
        <v>194</v>
      </c>
      <c r="E208" s="2">
        <v>18275</v>
      </c>
      <c r="F208" s="1" t="s">
        <v>195</v>
      </c>
      <c r="G208" s="1" t="s">
        <v>196</v>
      </c>
      <c r="H208" s="1" t="s">
        <v>197</v>
      </c>
      <c r="I208" s="1" t="s">
        <v>198</v>
      </c>
      <c r="J208" s="1" t="s">
        <v>199</v>
      </c>
      <c r="K208" s="3" t="s">
        <v>432</v>
      </c>
      <c r="L208" s="3">
        <v>3500</v>
      </c>
    </row>
    <row r="209" spans="1:12" x14ac:dyDescent="0.2">
      <c r="A209" s="1" t="s">
        <v>2994</v>
      </c>
      <c r="B209" s="1" t="s">
        <v>469</v>
      </c>
      <c r="C209" s="1" t="s">
        <v>666</v>
      </c>
      <c r="D209" s="1" t="s">
        <v>975</v>
      </c>
      <c r="E209" s="2">
        <v>18302</v>
      </c>
      <c r="F209" s="1" t="s">
        <v>976</v>
      </c>
      <c r="G209" s="1" t="s">
        <v>977</v>
      </c>
      <c r="H209" s="1" t="s">
        <v>466</v>
      </c>
      <c r="I209" s="1" t="s">
        <v>467</v>
      </c>
      <c r="J209" s="1" t="s">
        <v>978</v>
      </c>
      <c r="K209" s="3" t="s">
        <v>433</v>
      </c>
      <c r="L209" s="3">
        <v>4200</v>
      </c>
    </row>
    <row r="210" spans="1:12" x14ac:dyDescent="0.2">
      <c r="A210" s="1" t="s">
        <v>2995</v>
      </c>
      <c r="C210" s="1" t="s">
        <v>470</v>
      </c>
      <c r="D210" s="1" t="s">
        <v>327</v>
      </c>
      <c r="E210" s="2">
        <v>18305</v>
      </c>
      <c r="F210" s="1" t="s">
        <v>328</v>
      </c>
      <c r="G210" s="1" t="s">
        <v>1246</v>
      </c>
      <c r="H210" s="1" t="s">
        <v>967</v>
      </c>
      <c r="I210" s="1" t="s">
        <v>968</v>
      </c>
      <c r="J210" s="1" t="s">
        <v>329</v>
      </c>
      <c r="K210" s="3" t="s">
        <v>434</v>
      </c>
      <c r="L210" s="3">
        <v>3900</v>
      </c>
    </row>
    <row r="211" spans="1:12" x14ac:dyDescent="0.2">
      <c r="A211" s="1" t="s">
        <v>2996</v>
      </c>
      <c r="B211" s="1" t="s">
        <v>1159</v>
      </c>
      <c r="C211" s="1" t="s">
        <v>797</v>
      </c>
      <c r="D211" s="1" t="s">
        <v>1450</v>
      </c>
      <c r="E211" s="2">
        <v>18322</v>
      </c>
      <c r="F211" s="1" t="s">
        <v>1454</v>
      </c>
      <c r="G211" s="1" t="s">
        <v>1455</v>
      </c>
      <c r="H211" s="1" t="s">
        <v>1456</v>
      </c>
      <c r="I211" s="1" t="s">
        <v>1457</v>
      </c>
      <c r="J211" s="1" t="s">
        <v>1458</v>
      </c>
      <c r="K211" s="3" t="s">
        <v>423</v>
      </c>
      <c r="L211" s="3">
        <v>4100</v>
      </c>
    </row>
    <row r="212" spans="1:12" x14ac:dyDescent="0.2">
      <c r="A212" s="1" t="s">
        <v>2997</v>
      </c>
      <c r="B212" s="1" t="s">
        <v>1114</v>
      </c>
      <c r="C212" s="1" t="s">
        <v>900</v>
      </c>
      <c r="D212" s="1" t="s">
        <v>41</v>
      </c>
      <c r="E212" s="2">
        <v>18371</v>
      </c>
      <c r="F212" s="1" t="s">
        <v>42</v>
      </c>
      <c r="G212" s="1" t="s">
        <v>43</v>
      </c>
      <c r="H212" s="1" t="s">
        <v>1340</v>
      </c>
      <c r="I212" s="1" t="s">
        <v>1341</v>
      </c>
      <c r="J212" s="1" t="s">
        <v>44</v>
      </c>
      <c r="K212" s="3" t="s">
        <v>421</v>
      </c>
      <c r="L212" s="3">
        <v>4100</v>
      </c>
    </row>
    <row r="213" spans="1:12" x14ac:dyDescent="0.2">
      <c r="A213" s="1" t="s">
        <v>2998</v>
      </c>
      <c r="B213" s="1" t="s">
        <v>1114</v>
      </c>
      <c r="C213" s="1" t="s">
        <v>449</v>
      </c>
      <c r="D213" s="1" t="s">
        <v>2010</v>
      </c>
      <c r="E213" s="2">
        <v>18501</v>
      </c>
      <c r="F213" s="1" t="s">
        <v>2011</v>
      </c>
      <c r="G213" s="1" t="s">
        <v>2012</v>
      </c>
      <c r="H213" s="1" t="s">
        <v>2013</v>
      </c>
      <c r="I213" s="1" t="s">
        <v>2014</v>
      </c>
      <c r="J213" s="1" t="s">
        <v>2015</v>
      </c>
      <c r="K213" s="3" t="s">
        <v>429</v>
      </c>
      <c r="L213" s="3">
        <v>5400</v>
      </c>
    </row>
    <row r="214" spans="1:12" x14ac:dyDescent="0.2">
      <c r="A214" s="1" t="s">
        <v>2999</v>
      </c>
      <c r="B214" s="1" t="s">
        <v>469</v>
      </c>
      <c r="C214" s="1" t="s">
        <v>829</v>
      </c>
      <c r="D214" s="1" t="s">
        <v>1912</v>
      </c>
      <c r="E214" s="2">
        <v>18525</v>
      </c>
      <c r="F214" s="1" t="s">
        <v>1913</v>
      </c>
      <c r="G214" s="1" t="s">
        <v>825</v>
      </c>
      <c r="H214" s="1" t="s">
        <v>1914</v>
      </c>
      <c r="I214" s="1" t="s">
        <v>513</v>
      </c>
      <c r="J214" s="1" t="s">
        <v>1915</v>
      </c>
      <c r="K214" s="3" t="s">
        <v>435</v>
      </c>
      <c r="L214" s="3">
        <v>3900</v>
      </c>
    </row>
    <row r="215" spans="1:12" x14ac:dyDescent="0.2">
      <c r="A215" s="1" t="s">
        <v>3000</v>
      </c>
      <c r="B215" s="1" t="s">
        <v>1159</v>
      </c>
      <c r="C215" s="1" t="s">
        <v>900</v>
      </c>
      <c r="D215" s="1" t="s">
        <v>901</v>
      </c>
      <c r="E215" s="2">
        <v>18526</v>
      </c>
      <c r="F215" s="1" t="s">
        <v>902</v>
      </c>
      <c r="G215" s="1" t="s">
        <v>903</v>
      </c>
      <c r="H215" s="1" t="s">
        <v>904</v>
      </c>
      <c r="I215" s="1" t="s">
        <v>905</v>
      </c>
      <c r="J215" s="1" t="s">
        <v>906</v>
      </c>
      <c r="K215" s="3" t="s">
        <v>433</v>
      </c>
      <c r="L215" s="3">
        <v>5300</v>
      </c>
    </row>
    <row r="216" spans="1:12" x14ac:dyDescent="0.2">
      <c r="A216" s="1" t="s">
        <v>3001</v>
      </c>
      <c r="C216" s="1" t="s">
        <v>515</v>
      </c>
      <c r="D216" s="1" t="s">
        <v>861</v>
      </c>
      <c r="E216" s="2">
        <v>18630</v>
      </c>
      <c r="F216" s="1" t="s">
        <v>862</v>
      </c>
      <c r="G216" s="1" t="s">
        <v>863</v>
      </c>
      <c r="H216" s="1" t="s">
        <v>599</v>
      </c>
      <c r="I216" s="1" t="s">
        <v>600</v>
      </c>
      <c r="J216" s="1" t="s">
        <v>864</v>
      </c>
      <c r="K216" s="3" t="s">
        <v>436</v>
      </c>
      <c r="L216" s="3">
        <v>3600</v>
      </c>
    </row>
    <row r="217" spans="1:12" x14ac:dyDescent="0.2">
      <c r="A217" s="1" t="s">
        <v>3002</v>
      </c>
      <c r="B217" s="1" t="s">
        <v>527</v>
      </c>
      <c r="C217" s="1" t="s">
        <v>515</v>
      </c>
      <c r="D217" s="1" t="s">
        <v>1781</v>
      </c>
      <c r="E217" s="2">
        <v>18663</v>
      </c>
      <c r="F217" s="1" t="s">
        <v>1782</v>
      </c>
      <c r="G217" s="1" t="s">
        <v>1783</v>
      </c>
      <c r="H217" s="1" t="s">
        <v>1625</v>
      </c>
      <c r="I217" s="1" t="s">
        <v>1626</v>
      </c>
      <c r="J217" s="1" t="s">
        <v>1784</v>
      </c>
      <c r="K217" s="3" t="s">
        <v>432</v>
      </c>
      <c r="L217" s="3">
        <v>3400</v>
      </c>
    </row>
    <row r="218" spans="1:12" x14ac:dyDescent="0.2">
      <c r="A218" s="1" t="s">
        <v>3003</v>
      </c>
      <c r="C218" s="1" t="s">
        <v>449</v>
      </c>
      <c r="D218" s="1" t="s">
        <v>1366</v>
      </c>
      <c r="E218" s="2">
        <v>18805</v>
      </c>
      <c r="F218" s="1" t="s">
        <v>1367</v>
      </c>
      <c r="G218" s="1" t="s">
        <v>1368</v>
      </c>
      <c r="H218" s="1" t="s">
        <v>1369</v>
      </c>
      <c r="I218" s="1" t="s">
        <v>544</v>
      </c>
      <c r="J218" s="1" t="s">
        <v>1370</v>
      </c>
      <c r="K218" s="3" t="s">
        <v>437</v>
      </c>
      <c r="L218" s="3">
        <v>4900</v>
      </c>
    </row>
    <row r="219" spans="1:12" x14ac:dyDescent="0.2">
      <c r="A219" s="1" t="s">
        <v>3004</v>
      </c>
      <c r="C219" s="1" t="s">
        <v>515</v>
      </c>
      <c r="D219" s="1" t="s">
        <v>284</v>
      </c>
      <c r="E219" s="2">
        <v>18908</v>
      </c>
      <c r="F219" s="1" t="s">
        <v>287</v>
      </c>
      <c r="G219" s="1" t="s">
        <v>288</v>
      </c>
      <c r="H219" s="1" t="s">
        <v>2067</v>
      </c>
      <c r="I219" s="1" t="s">
        <v>2068</v>
      </c>
      <c r="J219" s="1" t="s">
        <v>289</v>
      </c>
      <c r="K219" s="3" t="s">
        <v>430</v>
      </c>
      <c r="L219" s="3">
        <v>6900</v>
      </c>
    </row>
    <row r="220" spans="1:12" x14ac:dyDescent="0.2">
      <c r="A220" s="1" t="s">
        <v>3005</v>
      </c>
      <c r="C220" s="1" t="s">
        <v>462</v>
      </c>
      <c r="D220" s="1" t="s">
        <v>1653</v>
      </c>
      <c r="E220" s="2">
        <v>18913</v>
      </c>
      <c r="F220" s="1" t="s">
        <v>1654</v>
      </c>
      <c r="G220" s="1" t="s">
        <v>1655</v>
      </c>
      <c r="H220" s="1" t="s">
        <v>1656</v>
      </c>
      <c r="I220" s="1" t="s">
        <v>567</v>
      </c>
      <c r="J220" s="1" t="s">
        <v>1657</v>
      </c>
      <c r="K220" s="3" t="s">
        <v>423</v>
      </c>
      <c r="L220" s="3">
        <v>4200</v>
      </c>
    </row>
    <row r="221" spans="1:12" x14ac:dyDescent="0.2">
      <c r="A221" s="1" t="s">
        <v>3006</v>
      </c>
      <c r="B221" s="1" t="s">
        <v>469</v>
      </c>
      <c r="C221" s="1" t="s">
        <v>416</v>
      </c>
      <c r="D221" s="1" t="s">
        <v>1337</v>
      </c>
      <c r="E221" s="2">
        <v>18922</v>
      </c>
      <c r="F221" s="1" t="s">
        <v>1338</v>
      </c>
      <c r="G221" s="1" t="s">
        <v>1339</v>
      </c>
      <c r="H221" s="1" t="s">
        <v>1340</v>
      </c>
      <c r="I221" s="1" t="s">
        <v>1341</v>
      </c>
      <c r="J221" s="1" t="s">
        <v>1342</v>
      </c>
      <c r="K221" s="3" t="s">
        <v>438</v>
      </c>
      <c r="L221" s="3">
        <v>4900</v>
      </c>
    </row>
    <row r="222" spans="1:12" x14ac:dyDescent="0.2">
      <c r="A222" s="1" t="s">
        <v>3007</v>
      </c>
      <c r="B222" s="1" t="s">
        <v>1114</v>
      </c>
      <c r="C222" s="1" t="s">
        <v>941</v>
      </c>
      <c r="D222" s="1" t="s">
        <v>347</v>
      </c>
      <c r="E222" s="2">
        <v>19071</v>
      </c>
      <c r="F222" s="1" t="s">
        <v>350</v>
      </c>
      <c r="G222" s="1" t="s">
        <v>1117</v>
      </c>
      <c r="H222" s="1" t="s">
        <v>351</v>
      </c>
      <c r="I222" s="1" t="s">
        <v>352</v>
      </c>
      <c r="J222" s="1" t="s">
        <v>353</v>
      </c>
      <c r="K222" s="3" t="s">
        <v>439</v>
      </c>
      <c r="L222" s="3">
        <v>4900</v>
      </c>
    </row>
    <row r="223" spans="1:12" x14ac:dyDescent="0.2">
      <c r="A223" s="1" t="s">
        <v>3008</v>
      </c>
      <c r="B223" s="1" t="s">
        <v>469</v>
      </c>
      <c r="C223" s="1" t="s">
        <v>1133</v>
      </c>
      <c r="D223" s="1" t="s">
        <v>2044</v>
      </c>
      <c r="E223" s="2">
        <v>19156</v>
      </c>
      <c r="F223" s="1" t="s">
        <v>2045</v>
      </c>
      <c r="G223" s="1" t="s">
        <v>2046</v>
      </c>
      <c r="H223" s="1" t="s">
        <v>1565</v>
      </c>
      <c r="I223" s="1" t="s">
        <v>1566</v>
      </c>
      <c r="J223" s="1" t="s">
        <v>2047</v>
      </c>
      <c r="K223" s="3" t="s">
        <v>430</v>
      </c>
      <c r="L223" s="3">
        <v>6900</v>
      </c>
    </row>
    <row r="224" spans="1:12" x14ac:dyDescent="0.2">
      <c r="A224" s="1" t="s">
        <v>3009</v>
      </c>
      <c r="B224" s="1" t="s">
        <v>469</v>
      </c>
      <c r="C224" s="1" t="s">
        <v>515</v>
      </c>
      <c r="D224" s="1" t="s">
        <v>1007</v>
      </c>
      <c r="E224" s="2">
        <v>19211</v>
      </c>
      <c r="F224" s="1" t="s">
        <v>1425</v>
      </c>
      <c r="G224" s="1" t="s">
        <v>1426</v>
      </c>
      <c r="H224" s="1" t="s">
        <v>1427</v>
      </c>
      <c r="I224" s="1" t="s">
        <v>494</v>
      </c>
      <c r="J224" s="1" t="s">
        <v>1428</v>
      </c>
      <c r="K224" s="3" t="s">
        <v>440</v>
      </c>
      <c r="L224" s="3">
        <v>4900</v>
      </c>
    </row>
    <row r="225" spans="1:12" x14ac:dyDescent="0.2">
      <c r="A225" s="1" t="s">
        <v>3010</v>
      </c>
      <c r="B225" s="1" t="s">
        <v>469</v>
      </c>
      <c r="C225" s="1" t="s">
        <v>1465</v>
      </c>
      <c r="D225" s="1" t="s">
        <v>1668</v>
      </c>
      <c r="E225" s="2">
        <v>19231</v>
      </c>
      <c r="F225" s="1" t="s">
        <v>1669</v>
      </c>
      <c r="G225" s="1" t="s">
        <v>1670</v>
      </c>
      <c r="H225" s="1" t="s">
        <v>1671</v>
      </c>
      <c r="I225" s="1" t="s">
        <v>447</v>
      </c>
      <c r="J225" s="1" t="s">
        <v>1672</v>
      </c>
      <c r="K225" s="3" t="s">
        <v>441</v>
      </c>
      <c r="L225" s="3">
        <v>4800</v>
      </c>
    </row>
    <row r="226" spans="1:12" x14ac:dyDescent="0.2">
      <c r="A226" s="1" t="s">
        <v>3011</v>
      </c>
      <c r="C226" s="1" t="s">
        <v>900</v>
      </c>
      <c r="D226" s="1" t="s">
        <v>72</v>
      </c>
      <c r="E226" s="2">
        <v>19278</v>
      </c>
      <c r="F226" s="1" t="s">
        <v>73</v>
      </c>
      <c r="G226" s="1" t="s">
        <v>74</v>
      </c>
      <c r="H226" s="1" t="s">
        <v>75</v>
      </c>
      <c r="I226" s="1" t="s">
        <v>1768</v>
      </c>
      <c r="J226" s="1" t="s">
        <v>76</v>
      </c>
      <c r="K226" s="3" t="s">
        <v>434</v>
      </c>
      <c r="L226" s="3">
        <v>3900</v>
      </c>
    </row>
    <row r="227" spans="1:12" x14ac:dyDescent="0.2">
      <c r="A227" s="1" t="s">
        <v>3012</v>
      </c>
      <c r="B227" s="1" t="s">
        <v>469</v>
      </c>
      <c r="C227" s="1" t="s">
        <v>502</v>
      </c>
      <c r="D227" s="1" t="s">
        <v>28</v>
      </c>
      <c r="E227" s="2">
        <v>19289</v>
      </c>
      <c r="F227" s="1" t="s">
        <v>29</v>
      </c>
      <c r="G227" s="1" t="s">
        <v>30</v>
      </c>
      <c r="H227" s="1" t="s">
        <v>1692</v>
      </c>
      <c r="I227" s="1" t="s">
        <v>928</v>
      </c>
      <c r="J227" s="1" t="s">
        <v>31</v>
      </c>
      <c r="K227" s="3" t="s">
        <v>442</v>
      </c>
      <c r="L227" s="3">
        <v>3800</v>
      </c>
    </row>
    <row r="228" spans="1:12" x14ac:dyDescent="0.2">
      <c r="A228" s="1" t="s">
        <v>3013</v>
      </c>
      <c r="C228" s="1" t="s">
        <v>752</v>
      </c>
      <c r="D228" s="1" t="s">
        <v>1184</v>
      </c>
      <c r="E228" s="2">
        <v>19292</v>
      </c>
      <c r="F228" s="1" t="s">
        <v>1185</v>
      </c>
      <c r="G228" s="1" t="s">
        <v>1186</v>
      </c>
      <c r="H228" s="1" t="s">
        <v>1187</v>
      </c>
      <c r="I228" s="1" t="s">
        <v>494</v>
      </c>
      <c r="J228" s="1" t="s">
        <v>1188</v>
      </c>
      <c r="K228" s="3" t="s">
        <v>443</v>
      </c>
      <c r="L228" s="3">
        <v>3800</v>
      </c>
    </row>
    <row r="229" spans="1:12" x14ac:dyDescent="0.2">
      <c r="A229" s="1" t="s">
        <v>3014</v>
      </c>
      <c r="B229" s="1" t="s">
        <v>469</v>
      </c>
      <c r="C229" s="1" t="s">
        <v>455</v>
      </c>
      <c r="D229" s="1" t="s">
        <v>484</v>
      </c>
      <c r="E229" s="2">
        <v>19375</v>
      </c>
      <c r="F229" s="1" t="s">
        <v>485</v>
      </c>
      <c r="G229" s="1" t="s">
        <v>486</v>
      </c>
      <c r="H229" s="1" t="s">
        <v>487</v>
      </c>
      <c r="I229" s="1" t="s">
        <v>488</v>
      </c>
      <c r="J229" s="1" t="s">
        <v>489</v>
      </c>
      <c r="K229" s="3" t="s">
        <v>423</v>
      </c>
      <c r="L229" s="3">
        <v>4500</v>
      </c>
    </row>
    <row r="230" spans="1:12" x14ac:dyDescent="0.2">
      <c r="A230" s="1" t="s">
        <v>3015</v>
      </c>
      <c r="B230" s="1" t="s">
        <v>1114</v>
      </c>
      <c r="C230" s="1" t="s">
        <v>515</v>
      </c>
      <c r="D230" s="1" t="s">
        <v>1392</v>
      </c>
      <c r="E230" s="2">
        <v>19386</v>
      </c>
      <c r="F230" s="1" t="s">
        <v>1393</v>
      </c>
      <c r="G230" s="1" t="s">
        <v>1394</v>
      </c>
      <c r="H230" s="1" t="s">
        <v>1395</v>
      </c>
      <c r="I230" s="1" t="s">
        <v>621</v>
      </c>
      <c r="J230" s="1" t="s">
        <v>1396</v>
      </c>
      <c r="K230" s="3" t="s">
        <v>420</v>
      </c>
      <c r="L230" s="3">
        <v>4200</v>
      </c>
    </row>
    <row r="231" spans="1:12" x14ac:dyDescent="0.2">
      <c r="A231" s="1" t="s">
        <v>3016</v>
      </c>
      <c r="B231" s="1" t="s">
        <v>1965</v>
      </c>
      <c r="C231" s="1" t="s">
        <v>416</v>
      </c>
      <c r="D231" s="1" t="s">
        <v>1848</v>
      </c>
      <c r="E231" s="2">
        <v>19395</v>
      </c>
      <c r="F231" s="1" t="s">
        <v>1849</v>
      </c>
      <c r="G231" s="1" t="s">
        <v>1850</v>
      </c>
      <c r="H231" s="1" t="s">
        <v>1369</v>
      </c>
      <c r="I231" s="1" t="s">
        <v>544</v>
      </c>
      <c r="J231" s="1" t="s">
        <v>1851</v>
      </c>
      <c r="K231" s="3" t="s">
        <v>421</v>
      </c>
      <c r="L231" s="3">
        <v>3800</v>
      </c>
    </row>
    <row r="232" spans="1:12" x14ac:dyDescent="0.2">
      <c r="A232" s="1" t="s">
        <v>3017</v>
      </c>
      <c r="B232" s="1" t="s">
        <v>469</v>
      </c>
      <c r="C232" s="1" t="s">
        <v>502</v>
      </c>
      <c r="D232" s="1" t="s">
        <v>1733</v>
      </c>
      <c r="E232" s="2">
        <v>19414</v>
      </c>
      <c r="F232" s="1" t="s">
        <v>1734</v>
      </c>
      <c r="G232" s="1" t="s">
        <v>1735</v>
      </c>
      <c r="H232" s="1" t="s">
        <v>561</v>
      </c>
      <c r="I232" s="1" t="s">
        <v>467</v>
      </c>
      <c r="J232" s="1" t="s">
        <v>1736</v>
      </c>
      <c r="K232" s="3" t="s">
        <v>422</v>
      </c>
      <c r="L232" s="3">
        <v>4800</v>
      </c>
    </row>
    <row r="233" spans="1:12" x14ac:dyDescent="0.2">
      <c r="A233" s="1" t="s">
        <v>3018</v>
      </c>
      <c r="B233" s="1" t="s">
        <v>1159</v>
      </c>
      <c r="C233" s="1" t="s">
        <v>1171</v>
      </c>
      <c r="D233" s="1" t="s">
        <v>1568</v>
      </c>
      <c r="E233" s="2">
        <v>19469</v>
      </c>
      <c r="F233" s="1" t="s">
        <v>1569</v>
      </c>
      <c r="G233" s="1" t="s">
        <v>1570</v>
      </c>
      <c r="H233" s="1" t="s">
        <v>1571</v>
      </c>
      <c r="I233" s="1" t="s">
        <v>578</v>
      </c>
      <c r="J233" s="1" t="s">
        <v>1572</v>
      </c>
      <c r="K233" s="3" t="s">
        <v>423</v>
      </c>
      <c r="L233" s="3">
        <v>4700</v>
      </c>
    </row>
    <row r="234" spans="1:12" x14ac:dyDescent="0.2">
      <c r="A234" s="1" t="s">
        <v>3019</v>
      </c>
      <c r="C234" s="1" t="s">
        <v>416</v>
      </c>
      <c r="D234" s="1" t="s">
        <v>1189</v>
      </c>
      <c r="E234" s="2">
        <v>19522</v>
      </c>
      <c r="F234" s="1" t="s">
        <v>1190</v>
      </c>
      <c r="G234" s="1" t="s">
        <v>1191</v>
      </c>
      <c r="H234" s="1" t="s">
        <v>1192</v>
      </c>
      <c r="I234" s="1" t="s">
        <v>578</v>
      </c>
      <c r="J234" s="1" t="s">
        <v>1193</v>
      </c>
      <c r="K234" s="3" t="s">
        <v>421</v>
      </c>
      <c r="L234" s="3">
        <v>4200</v>
      </c>
    </row>
    <row r="235" spans="1:12" x14ac:dyDescent="0.2">
      <c r="A235" s="1" t="s">
        <v>3020</v>
      </c>
      <c r="B235" s="1" t="s">
        <v>1159</v>
      </c>
      <c r="C235" s="1" t="s">
        <v>502</v>
      </c>
      <c r="D235" s="1" t="s">
        <v>2006</v>
      </c>
      <c r="E235" s="2">
        <v>19649</v>
      </c>
      <c r="F235" s="1" t="s">
        <v>2007</v>
      </c>
      <c r="G235" s="1" t="s">
        <v>2008</v>
      </c>
      <c r="H235" s="1" t="s">
        <v>599</v>
      </c>
      <c r="I235" s="1" t="s">
        <v>600</v>
      </c>
      <c r="J235" s="1" t="s">
        <v>2009</v>
      </c>
      <c r="K235" s="3" t="s">
        <v>424</v>
      </c>
      <c r="L235" s="3">
        <v>4200</v>
      </c>
    </row>
    <row r="236" spans="1:12" x14ac:dyDescent="0.2">
      <c r="A236" s="1" t="s">
        <v>3021</v>
      </c>
      <c r="B236" s="1" t="s">
        <v>527</v>
      </c>
      <c r="C236" s="1" t="s">
        <v>416</v>
      </c>
      <c r="D236" s="1" t="s">
        <v>64</v>
      </c>
      <c r="E236" s="2">
        <v>19740</v>
      </c>
      <c r="F236" s="1" t="s">
        <v>65</v>
      </c>
      <c r="G236" s="1" t="s">
        <v>66</v>
      </c>
      <c r="H236" s="1" t="s">
        <v>2077</v>
      </c>
      <c r="I236" s="1" t="s">
        <v>820</v>
      </c>
      <c r="J236" s="1" t="s">
        <v>67</v>
      </c>
      <c r="K236" s="3" t="s">
        <v>425</v>
      </c>
      <c r="L236" s="3">
        <v>4600</v>
      </c>
    </row>
    <row r="237" spans="1:12" x14ac:dyDescent="0.2">
      <c r="A237" s="1" t="s">
        <v>3022</v>
      </c>
      <c r="C237" s="1" t="s">
        <v>502</v>
      </c>
      <c r="D237" s="1" t="s">
        <v>338</v>
      </c>
      <c r="E237" s="2">
        <v>19761</v>
      </c>
      <c r="F237" s="1" t="s">
        <v>339</v>
      </c>
      <c r="G237" s="1" t="s">
        <v>340</v>
      </c>
      <c r="H237" s="1" t="s">
        <v>1063</v>
      </c>
      <c r="I237" s="1" t="s">
        <v>447</v>
      </c>
      <c r="J237" s="1" t="s">
        <v>341</v>
      </c>
      <c r="K237" s="3" t="s">
        <v>426</v>
      </c>
      <c r="L237" s="3">
        <v>6900</v>
      </c>
    </row>
    <row r="238" spans="1:12" x14ac:dyDescent="0.2">
      <c r="A238" s="1" t="s">
        <v>3023</v>
      </c>
      <c r="B238" s="1" t="s">
        <v>469</v>
      </c>
      <c r="C238" s="1" t="s">
        <v>515</v>
      </c>
      <c r="D238" s="1" t="s">
        <v>1230</v>
      </c>
      <c r="E238" s="2">
        <v>19800</v>
      </c>
      <c r="F238" s="1" t="s">
        <v>1231</v>
      </c>
      <c r="G238" s="1" t="s">
        <v>1200</v>
      </c>
      <c r="H238" s="1" t="s">
        <v>561</v>
      </c>
      <c r="I238" s="1" t="s">
        <v>911</v>
      </c>
      <c r="J238" s="1" t="s">
        <v>1232</v>
      </c>
      <c r="K238" s="3" t="s">
        <v>427</v>
      </c>
      <c r="L238" s="3">
        <v>4200</v>
      </c>
    </row>
    <row r="239" spans="1:12" x14ac:dyDescent="0.2">
      <c r="A239" s="1" t="s">
        <v>3024</v>
      </c>
      <c r="B239" s="1" t="s">
        <v>1159</v>
      </c>
      <c r="C239" s="1" t="s">
        <v>1722</v>
      </c>
      <c r="D239" s="1" t="s">
        <v>1723</v>
      </c>
      <c r="E239" s="2">
        <v>19803</v>
      </c>
      <c r="F239" s="1" t="s">
        <v>1724</v>
      </c>
      <c r="G239" s="1" t="s">
        <v>1725</v>
      </c>
      <c r="H239" s="1" t="s">
        <v>1359</v>
      </c>
      <c r="I239" s="1" t="s">
        <v>1360</v>
      </c>
      <c r="J239" s="1" t="s">
        <v>1726</v>
      </c>
      <c r="K239" s="3" t="s">
        <v>428</v>
      </c>
      <c r="L239" s="3">
        <v>4200</v>
      </c>
    </row>
    <row r="240" spans="1:12" x14ac:dyDescent="0.2">
      <c r="A240" s="1" t="s">
        <v>3025</v>
      </c>
      <c r="C240" s="1" t="s">
        <v>649</v>
      </c>
      <c r="D240" s="1" t="s">
        <v>1250</v>
      </c>
      <c r="E240" s="2">
        <v>19839</v>
      </c>
      <c r="F240" s="1" t="s">
        <v>1251</v>
      </c>
      <c r="G240" s="1" t="s">
        <v>1252</v>
      </c>
      <c r="H240" s="1" t="s">
        <v>1253</v>
      </c>
      <c r="I240" s="1" t="s">
        <v>1254</v>
      </c>
      <c r="J240" s="1" t="s">
        <v>1255</v>
      </c>
      <c r="K240" s="3" t="s">
        <v>429</v>
      </c>
      <c r="L240" s="3">
        <v>6800</v>
      </c>
    </row>
    <row r="241" spans="1:12" x14ac:dyDescent="0.2">
      <c r="A241" s="1" t="s">
        <v>3026</v>
      </c>
      <c r="B241" s="1" t="s">
        <v>469</v>
      </c>
      <c r="C241" s="1" t="s">
        <v>1445</v>
      </c>
      <c r="D241" s="1" t="s">
        <v>382</v>
      </c>
      <c r="E241" s="2">
        <v>19847</v>
      </c>
      <c r="F241" s="1" t="s">
        <v>383</v>
      </c>
      <c r="G241" s="1" t="s">
        <v>384</v>
      </c>
      <c r="H241" s="1" t="s">
        <v>385</v>
      </c>
      <c r="I241" s="1" t="s">
        <v>386</v>
      </c>
      <c r="J241" s="1" t="s">
        <v>387</v>
      </c>
      <c r="K241" s="3" t="s">
        <v>430</v>
      </c>
      <c r="L241" s="3">
        <v>5400</v>
      </c>
    </row>
    <row r="242" spans="1:12" x14ac:dyDescent="0.2">
      <c r="A242" s="1" t="s">
        <v>3027</v>
      </c>
      <c r="B242" s="1" t="s">
        <v>469</v>
      </c>
      <c r="C242" s="1" t="s">
        <v>470</v>
      </c>
      <c r="D242" s="1" t="s">
        <v>388</v>
      </c>
      <c r="E242" s="2">
        <v>19872</v>
      </c>
      <c r="F242" s="1" t="s">
        <v>389</v>
      </c>
      <c r="G242" s="1" t="s">
        <v>390</v>
      </c>
      <c r="H242" s="1" t="s">
        <v>391</v>
      </c>
      <c r="I242" s="1" t="s">
        <v>808</v>
      </c>
      <c r="J242" s="1" t="s">
        <v>392</v>
      </c>
      <c r="K242" s="3" t="s">
        <v>431</v>
      </c>
      <c r="L242" s="3">
        <v>3900</v>
      </c>
    </row>
    <row r="243" spans="1:12" x14ac:dyDescent="0.2">
      <c r="A243" s="1" t="s">
        <v>3028</v>
      </c>
      <c r="B243" s="1" t="s">
        <v>469</v>
      </c>
      <c r="C243" s="1" t="s">
        <v>733</v>
      </c>
      <c r="D243" s="1" t="s">
        <v>958</v>
      </c>
      <c r="E243" s="2">
        <v>19936</v>
      </c>
      <c r="F243" s="1" t="s">
        <v>959</v>
      </c>
      <c r="G243" s="1" t="s">
        <v>960</v>
      </c>
      <c r="H243" s="1" t="s">
        <v>961</v>
      </c>
      <c r="I243" s="1" t="s">
        <v>962</v>
      </c>
      <c r="J243" s="1" t="s">
        <v>963</v>
      </c>
      <c r="K243" s="3" t="s">
        <v>423</v>
      </c>
      <c r="L243" s="3">
        <v>4500</v>
      </c>
    </row>
    <row r="244" spans="1:12" x14ac:dyDescent="0.2">
      <c r="A244" s="1" t="s">
        <v>3029</v>
      </c>
      <c r="B244" s="1" t="s">
        <v>469</v>
      </c>
      <c r="C244" s="1" t="s">
        <v>1171</v>
      </c>
      <c r="D244" s="1" t="s">
        <v>1172</v>
      </c>
      <c r="E244" s="2">
        <v>19941</v>
      </c>
      <c r="F244" s="1" t="s">
        <v>1173</v>
      </c>
      <c r="G244" s="1" t="s">
        <v>1174</v>
      </c>
      <c r="H244" s="1" t="s">
        <v>1175</v>
      </c>
      <c r="I244" s="1" t="s">
        <v>1176</v>
      </c>
      <c r="J244" s="1" t="s">
        <v>1177</v>
      </c>
      <c r="K244" s="3" t="s">
        <v>430</v>
      </c>
      <c r="L244" s="3">
        <v>5900</v>
      </c>
    </row>
    <row r="245" spans="1:12" x14ac:dyDescent="0.2">
      <c r="A245" s="1" t="s">
        <v>3030</v>
      </c>
      <c r="B245" s="1" t="s">
        <v>469</v>
      </c>
      <c r="C245" s="1" t="s">
        <v>515</v>
      </c>
      <c r="D245" s="1" t="s">
        <v>918</v>
      </c>
      <c r="E245" s="2">
        <v>19986</v>
      </c>
      <c r="F245" s="1" t="s">
        <v>919</v>
      </c>
      <c r="G245" s="1" t="s">
        <v>920</v>
      </c>
      <c r="H245" s="1" t="s">
        <v>921</v>
      </c>
      <c r="I245" s="1" t="s">
        <v>922</v>
      </c>
      <c r="J245" s="1" t="s">
        <v>923</v>
      </c>
      <c r="K245" s="3" t="s">
        <v>423</v>
      </c>
      <c r="L245" s="3">
        <v>3900</v>
      </c>
    </row>
    <row r="246" spans="1:12" x14ac:dyDescent="0.2">
      <c r="A246" s="1" t="s">
        <v>3031</v>
      </c>
      <c r="C246" s="1" t="s">
        <v>602</v>
      </c>
      <c r="D246" s="1" t="s">
        <v>2016</v>
      </c>
      <c r="E246" s="2">
        <v>20000</v>
      </c>
      <c r="F246" s="1" t="s">
        <v>2017</v>
      </c>
      <c r="G246" s="1" t="s">
        <v>2018</v>
      </c>
      <c r="H246" s="1" t="s">
        <v>1856</v>
      </c>
      <c r="I246" s="1" t="s">
        <v>1242</v>
      </c>
      <c r="J246" s="1" t="s">
        <v>2019</v>
      </c>
      <c r="K246" s="3" t="s">
        <v>432</v>
      </c>
      <c r="L246" s="3">
        <v>3500</v>
      </c>
    </row>
    <row r="247" spans="1:12" x14ac:dyDescent="0.2">
      <c r="A247" s="1" t="s">
        <v>3032</v>
      </c>
      <c r="C247" s="1" t="s">
        <v>449</v>
      </c>
      <c r="D247" s="1" t="s">
        <v>86</v>
      </c>
      <c r="E247" s="2">
        <v>20020</v>
      </c>
      <c r="F247" s="1" t="s">
        <v>87</v>
      </c>
      <c r="G247" s="1" t="s">
        <v>88</v>
      </c>
      <c r="H247" s="1" t="s">
        <v>89</v>
      </c>
      <c r="I247" s="1" t="s">
        <v>578</v>
      </c>
      <c r="J247" s="1" t="s">
        <v>90</v>
      </c>
      <c r="K247" s="3" t="s">
        <v>433</v>
      </c>
      <c r="L247" s="3">
        <v>4200</v>
      </c>
    </row>
    <row r="248" spans="1:12" x14ac:dyDescent="0.2">
      <c r="A248" s="1" t="s">
        <v>3033</v>
      </c>
      <c r="C248" s="1" t="s">
        <v>580</v>
      </c>
      <c r="D248" s="1" t="s">
        <v>1440</v>
      </c>
      <c r="E248" s="2">
        <v>20070</v>
      </c>
      <c r="F248" s="1" t="s">
        <v>1441</v>
      </c>
      <c r="G248" s="1" t="s">
        <v>1339</v>
      </c>
      <c r="H248" s="1" t="s">
        <v>1442</v>
      </c>
      <c r="I248" s="1" t="s">
        <v>1443</v>
      </c>
      <c r="J248" s="1" t="s">
        <v>1444</v>
      </c>
      <c r="K248" s="3" t="s">
        <v>434</v>
      </c>
      <c r="L248" s="3">
        <v>3900</v>
      </c>
    </row>
    <row r="249" spans="1:12" x14ac:dyDescent="0.2">
      <c r="A249" s="1" t="s">
        <v>3034</v>
      </c>
      <c r="B249" s="1" t="s">
        <v>1965</v>
      </c>
      <c r="C249" s="1" t="s">
        <v>1291</v>
      </c>
      <c r="D249" s="1" t="s">
        <v>1683</v>
      </c>
      <c r="E249" s="2">
        <v>20101</v>
      </c>
      <c r="F249" s="1" t="s">
        <v>1684</v>
      </c>
      <c r="G249" s="1" t="s">
        <v>1685</v>
      </c>
      <c r="H249" s="1" t="s">
        <v>1686</v>
      </c>
      <c r="I249" s="1" t="s">
        <v>1687</v>
      </c>
      <c r="J249" s="1" t="s">
        <v>1688</v>
      </c>
      <c r="K249" s="3" t="s">
        <v>423</v>
      </c>
      <c r="L249" s="3">
        <v>4100</v>
      </c>
    </row>
    <row r="250" spans="1:12" x14ac:dyDescent="0.2">
      <c r="A250" s="1" t="s">
        <v>3035</v>
      </c>
      <c r="C250" s="1" t="s">
        <v>822</v>
      </c>
      <c r="D250" s="1" t="s">
        <v>823</v>
      </c>
      <c r="E250" s="2">
        <v>20110</v>
      </c>
      <c r="F250" s="1" t="s">
        <v>824</v>
      </c>
      <c r="G250" s="1" t="s">
        <v>825</v>
      </c>
      <c r="H250" s="1" t="s">
        <v>826</v>
      </c>
      <c r="I250" s="1" t="s">
        <v>827</v>
      </c>
      <c r="J250" s="1" t="s">
        <v>828</v>
      </c>
      <c r="K250" s="3" t="s">
        <v>421</v>
      </c>
      <c r="L250" s="3">
        <v>4100</v>
      </c>
    </row>
    <row r="251" spans="1:12" x14ac:dyDescent="0.2">
      <c r="A251" s="1" t="s">
        <v>3036</v>
      </c>
      <c r="C251" s="1" t="s">
        <v>496</v>
      </c>
      <c r="D251" s="1" t="s">
        <v>160</v>
      </c>
      <c r="E251" s="2">
        <v>20126</v>
      </c>
      <c r="F251" s="1" t="s">
        <v>165</v>
      </c>
      <c r="G251" s="1" t="s">
        <v>166</v>
      </c>
      <c r="H251" s="1" t="s">
        <v>1586</v>
      </c>
      <c r="I251" s="1" t="s">
        <v>791</v>
      </c>
      <c r="J251" s="1" t="s">
        <v>167</v>
      </c>
      <c r="K251" s="3" t="s">
        <v>429</v>
      </c>
      <c r="L251" s="3">
        <v>5400</v>
      </c>
    </row>
    <row r="252" spans="1:12" x14ac:dyDescent="0.2">
      <c r="A252" s="1" t="s">
        <v>3037</v>
      </c>
      <c r="C252" s="1" t="s">
        <v>733</v>
      </c>
      <c r="D252" s="1" t="s">
        <v>734</v>
      </c>
      <c r="E252" s="2">
        <v>20133</v>
      </c>
      <c r="F252" s="1" t="s">
        <v>735</v>
      </c>
      <c r="G252" s="1" t="s">
        <v>736</v>
      </c>
      <c r="H252" s="1" t="s">
        <v>737</v>
      </c>
      <c r="I252" s="1" t="s">
        <v>738</v>
      </c>
      <c r="J252" s="1" t="s">
        <v>739</v>
      </c>
      <c r="K252" s="3" t="s">
        <v>435</v>
      </c>
      <c r="L252" s="3">
        <v>3900</v>
      </c>
    </row>
    <row r="253" spans="1:12" x14ac:dyDescent="0.2">
      <c r="A253" s="1" t="s">
        <v>3038</v>
      </c>
      <c r="B253" s="1" t="s">
        <v>469</v>
      </c>
      <c r="C253" s="1" t="s">
        <v>733</v>
      </c>
      <c r="D253" s="1" t="s">
        <v>271</v>
      </c>
      <c r="E253" s="2">
        <v>20141</v>
      </c>
      <c r="F253" s="1" t="s">
        <v>272</v>
      </c>
      <c r="G253" s="1" t="s">
        <v>273</v>
      </c>
      <c r="H253" s="1" t="s">
        <v>274</v>
      </c>
      <c r="I253" s="1" t="s">
        <v>475</v>
      </c>
      <c r="J253" s="1" t="s">
        <v>275</v>
      </c>
      <c r="K253" s="3" t="s">
        <v>433</v>
      </c>
      <c r="L253" s="3">
        <v>5300</v>
      </c>
    </row>
    <row r="254" spans="1:12" x14ac:dyDescent="0.2">
      <c r="A254" s="1" t="s">
        <v>3039</v>
      </c>
      <c r="C254" s="1" t="s">
        <v>733</v>
      </c>
      <c r="D254" s="1" t="s">
        <v>58</v>
      </c>
      <c r="E254" s="2">
        <v>20151</v>
      </c>
      <c r="F254" s="1" t="s">
        <v>59</v>
      </c>
      <c r="G254" s="1" t="s">
        <v>60</v>
      </c>
      <c r="H254" s="1" t="s">
        <v>61</v>
      </c>
      <c r="I254" s="1" t="s">
        <v>62</v>
      </c>
      <c r="J254" s="1" t="s">
        <v>63</v>
      </c>
      <c r="K254" s="3" t="s">
        <v>436</v>
      </c>
      <c r="L254" s="3">
        <v>3600</v>
      </c>
    </row>
    <row r="255" spans="1:12" x14ac:dyDescent="0.2">
      <c r="A255" s="1" t="s">
        <v>3040</v>
      </c>
      <c r="C255" s="1" t="s">
        <v>449</v>
      </c>
      <c r="D255" s="1" t="s">
        <v>1961</v>
      </c>
      <c r="E255" s="2">
        <v>20162</v>
      </c>
      <c r="F255" s="1" t="s">
        <v>1971</v>
      </c>
      <c r="G255" s="1" t="s">
        <v>1972</v>
      </c>
      <c r="H255" s="1" t="s">
        <v>561</v>
      </c>
      <c r="I255" s="1" t="s">
        <v>467</v>
      </c>
      <c r="J255" s="1" t="s">
        <v>1973</v>
      </c>
      <c r="K255" s="3" t="s">
        <v>432</v>
      </c>
      <c r="L255" s="3">
        <v>3400</v>
      </c>
    </row>
    <row r="256" spans="1:12" x14ac:dyDescent="0.2">
      <c r="A256" s="1" t="s">
        <v>3041</v>
      </c>
      <c r="B256" s="1" t="s">
        <v>527</v>
      </c>
      <c r="C256" s="1" t="s">
        <v>1700</v>
      </c>
      <c r="D256" s="1" t="s">
        <v>1835</v>
      </c>
      <c r="E256" s="2">
        <v>20177</v>
      </c>
      <c r="F256" s="1" t="s">
        <v>1836</v>
      </c>
      <c r="G256" s="1" t="s">
        <v>1837</v>
      </c>
      <c r="H256" s="1" t="s">
        <v>1838</v>
      </c>
      <c r="I256" s="1" t="s">
        <v>1839</v>
      </c>
      <c r="J256" s="1" t="s">
        <v>1840</v>
      </c>
      <c r="K256" s="3" t="s">
        <v>437</v>
      </c>
      <c r="L256" s="3">
        <v>4900</v>
      </c>
    </row>
    <row r="257" spans="1:12" x14ac:dyDescent="0.2">
      <c r="A257" s="1" t="s">
        <v>3042</v>
      </c>
      <c r="B257" s="1" t="s">
        <v>469</v>
      </c>
      <c r="C257" s="1" t="s">
        <v>100</v>
      </c>
      <c r="D257" s="1" t="s">
        <v>101</v>
      </c>
      <c r="E257" s="2">
        <v>20180</v>
      </c>
      <c r="F257" s="1" t="s">
        <v>102</v>
      </c>
      <c r="G257" s="1" t="s">
        <v>103</v>
      </c>
      <c r="H257" s="1" t="s">
        <v>910</v>
      </c>
      <c r="I257" s="1" t="s">
        <v>911</v>
      </c>
      <c r="J257" s="1" t="s">
        <v>104</v>
      </c>
      <c r="K257" s="3" t="s">
        <v>430</v>
      </c>
      <c r="L257" s="3">
        <v>6900</v>
      </c>
    </row>
    <row r="258" spans="1:12" x14ac:dyDescent="0.2">
      <c r="A258" s="1" t="s">
        <v>3043</v>
      </c>
      <c r="C258" s="1" t="s">
        <v>763</v>
      </c>
      <c r="D258" s="1" t="s">
        <v>1018</v>
      </c>
      <c r="E258" s="2">
        <v>20208</v>
      </c>
      <c r="F258" s="1" t="s">
        <v>1019</v>
      </c>
      <c r="G258" s="1" t="s">
        <v>1020</v>
      </c>
      <c r="H258" s="1" t="s">
        <v>1021</v>
      </c>
      <c r="I258" s="1" t="s">
        <v>447</v>
      </c>
      <c r="J258" s="1" t="s">
        <v>1022</v>
      </c>
      <c r="K258" s="3" t="s">
        <v>423</v>
      </c>
      <c r="L258" s="3">
        <v>4200</v>
      </c>
    </row>
    <row r="259" spans="1:12" x14ac:dyDescent="0.2">
      <c r="A259" s="1" t="s">
        <v>3044</v>
      </c>
      <c r="B259" s="1" t="s">
        <v>469</v>
      </c>
      <c r="C259" s="1" t="s">
        <v>984</v>
      </c>
      <c r="D259" s="1" t="s">
        <v>359</v>
      </c>
      <c r="E259" s="2">
        <v>20252</v>
      </c>
      <c r="F259" s="1" t="s">
        <v>360</v>
      </c>
      <c r="G259" s="1" t="s">
        <v>361</v>
      </c>
      <c r="H259" s="1" t="s">
        <v>132</v>
      </c>
      <c r="I259" s="1" t="s">
        <v>1566</v>
      </c>
      <c r="J259" s="1" t="s">
        <v>362</v>
      </c>
      <c r="K259" s="3" t="s">
        <v>438</v>
      </c>
      <c r="L259" s="3">
        <v>4900</v>
      </c>
    </row>
    <row r="260" spans="1:12" x14ac:dyDescent="0.2">
      <c r="A260" s="1" t="s">
        <v>3045</v>
      </c>
      <c r="B260" s="1" t="s">
        <v>1965</v>
      </c>
      <c r="C260" s="1" t="s">
        <v>1291</v>
      </c>
      <c r="D260" s="1" t="s">
        <v>1285</v>
      </c>
      <c r="E260" s="2">
        <v>20258</v>
      </c>
      <c r="F260" s="1" t="s">
        <v>1292</v>
      </c>
      <c r="G260" s="1" t="s">
        <v>1293</v>
      </c>
      <c r="H260" s="1" t="s">
        <v>1294</v>
      </c>
      <c r="I260" s="1" t="s">
        <v>1295</v>
      </c>
      <c r="J260" s="1" t="s">
        <v>1296</v>
      </c>
      <c r="K260" s="3" t="s">
        <v>439</v>
      </c>
      <c r="L260" s="3">
        <v>4900</v>
      </c>
    </row>
    <row r="261" spans="1:12" x14ac:dyDescent="0.2">
      <c r="A261" s="1" t="s">
        <v>3046</v>
      </c>
      <c r="B261" s="1" t="s">
        <v>469</v>
      </c>
      <c r="C261" s="1" t="s">
        <v>1040</v>
      </c>
      <c r="D261" s="1" t="s">
        <v>1101</v>
      </c>
      <c r="E261" s="2">
        <v>20264</v>
      </c>
      <c r="F261" s="1" t="s">
        <v>1102</v>
      </c>
      <c r="G261" s="1" t="s">
        <v>1103</v>
      </c>
      <c r="H261" s="1" t="s">
        <v>1104</v>
      </c>
      <c r="I261" s="1" t="s">
        <v>743</v>
      </c>
      <c r="J261" s="1" t="s">
        <v>1105</v>
      </c>
      <c r="K261" s="3" t="s">
        <v>430</v>
      </c>
      <c r="L261" s="3">
        <v>6900</v>
      </c>
    </row>
    <row r="262" spans="1:12" x14ac:dyDescent="0.2">
      <c r="A262" s="1" t="s">
        <v>3047</v>
      </c>
      <c r="B262" s="1" t="s">
        <v>527</v>
      </c>
      <c r="C262" s="1" t="s">
        <v>449</v>
      </c>
      <c r="D262" s="1" t="s">
        <v>1314</v>
      </c>
      <c r="E262" s="2">
        <v>20299</v>
      </c>
      <c r="F262" s="1" t="s">
        <v>1315</v>
      </c>
      <c r="G262" s="1" t="s">
        <v>1316</v>
      </c>
      <c r="H262" s="1" t="s">
        <v>1317</v>
      </c>
      <c r="I262" s="1" t="s">
        <v>1099</v>
      </c>
      <c r="J262" s="1" t="s">
        <v>1318</v>
      </c>
      <c r="K262" s="3" t="s">
        <v>440</v>
      </c>
      <c r="L262" s="3">
        <v>4900</v>
      </c>
    </row>
    <row r="263" spans="1:12" x14ac:dyDescent="0.2">
      <c r="A263" s="1" t="s">
        <v>3048</v>
      </c>
      <c r="B263" s="1" t="s">
        <v>469</v>
      </c>
      <c r="C263" s="1" t="s">
        <v>752</v>
      </c>
      <c r="D263" s="1" t="s">
        <v>753</v>
      </c>
      <c r="E263" s="2">
        <v>20306</v>
      </c>
      <c r="F263" s="1" t="s">
        <v>754</v>
      </c>
      <c r="G263" s="1" t="s">
        <v>524</v>
      </c>
      <c r="H263" s="1" t="s">
        <v>755</v>
      </c>
      <c r="I263" s="1" t="s">
        <v>756</v>
      </c>
      <c r="J263" s="1" t="s">
        <v>757</v>
      </c>
      <c r="K263" s="3" t="s">
        <v>441</v>
      </c>
      <c r="L263" s="3">
        <v>4800</v>
      </c>
    </row>
    <row r="264" spans="1:12" x14ac:dyDescent="0.2">
      <c r="A264" s="1" t="s">
        <v>3049</v>
      </c>
      <c r="C264" s="1" t="s">
        <v>416</v>
      </c>
      <c r="D264" s="1" t="s">
        <v>417</v>
      </c>
      <c r="E264" s="2">
        <v>20308</v>
      </c>
      <c r="F264" s="1" t="s">
        <v>418</v>
      </c>
      <c r="G264" s="1" t="s">
        <v>419</v>
      </c>
      <c r="H264" s="1" t="s">
        <v>446</v>
      </c>
      <c r="I264" s="1" t="s">
        <v>447</v>
      </c>
      <c r="J264" s="1" t="s">
        <v>448</v>
      </c>
      <c r="K264" s="3" t="s">
        <v>434</v>
      </c>
      <c r="L264" s="3">
        <v>3900</v>
      </c>
    </row>
    <row r="265" spans="1:12" x14ac:dyDescent="0.2">
      <c r="A265" s="1" t="s">
        <v>3050</v>
      </c>
      <c r="C265" s="1" t="s">
        <v>416</v>
      </c>
      <c r="D265" s="1" t="s">
        <v>1821</v>
      </c>
      <c r="E265" s="2">
        <v>20329</v>
      </c>
      <c r="F265" s="1" t="s">
        <v>1822</v>
      </c>
      <c r="G265" s="1" t="s">
        <v>1823</v>
      </c>
      <c r="H265" s="1" t="s">
        <v>1681</v>
      </c>
      <c r="I265" s="1" t="s">
        <v>467</v>
      </c>
      <c r="J265" s="1" t="s">
        <v>1824</v>
      </c>
      <c r="K265" s="3" t="s">
        <v>442</v>
      </c>
      <c r="L265" s="3">
        <v>3800</v>
      </c>
    </row>
    <row r="266" spans="1:12" x14ac:dyDescent="0.2">
      <c r="A266" s="1" t="s">
        <v>3051</v>
      </c>
      <c r="B266" s="1" t="s">
        <v>1159</v>
      </c>
      <c r="C266" s="1" t="s">
        <v>2109</v>
      </c>
      <c r="D266" s="1" t="s">
        <v>2110</v>
      </c>
      <c r="E266" s="2">
        <v>20365</v>
      </c>
      <c r="F266" s="1" t="s">
        <v>2111</v>
      </c>
      <c r="G266" s="1" t="s">
        <v>2112</v>
      </c>
      <c r="H266" s="1" t="s">
        <v>2113</v>
      </c>
      <c r="I266" s="1" t="s">
        <v>875</v>
      </c>
      <c r="J266" s="1" t="s">
        <v>2114</v>
      </c>
      <c r="K266" s="3" t="s">
        <v>443</v>
      </c>
      <c r="L266" s="3">
        <v>3800</v>
      </c>
    </row>
    <row r="267" spans="1:12" x14ac:dyDescent="0.2">
      <c r="A267" s="1" t="s">
        <v>3052</v>
      </c>
      <c r="B267" s="1" t="s">
        <v>469</v>
      </c>
      <c r="C267" s="1" t="s">
        <v>502</v>
      </c>
      <c r="D267" s="1" t="s">
        <v>91</v>
      </c>
      <c r="E267" s="2">
        <v>20383</v>
      </c>
      <c r="F267" s="1" t="s">
        <v>92</v>
      </c>
      <c r="G267" s="1" t="s">
        <v>93</v>
      </c>
      <c r="H267" s="1" t="s">
        <v>94</v>
      </c>
      <c r="I267" s="1" t="s">
        <v>494</v>
      </c>
      <c r="J267" s="1" t="s">
        <v>95</v>
      </c>
      <c r="K267" s="3" t="s">
        <v>423</v>
      </c>
      <c r="L267" s="3">
        <v>4500</v>
      </c>
    </row>
    <row r="268" spans="1:12" x14ac:dyDescent="0.2">
      <c r="A268" s="1" t="s">
        <v>3053</v>
      </c>
      <c r="B268" s="1" t="s">
        <v>527</v>
      </c>
      <c r="C268" s="1" t="s">
        <v>416</v>
      </c>
      <c r="D268" s="1" t="s">
        <v>528</v>
      </c>
      <c r="E268" s="2">
        <v>20485</v>
      </c>
      <c r="F268" s="1" t="s">
        <v>529</v>
      </c>
      <c r="G268" s="1" t="s">
        <v>530</v>
      </c>
      <c r="H268" s="1" t="s">
        <v>531</v>
      </c>
      <c r="I268" s="1" t="s">
        <v>785</v>
      </c>
      <c r="J268" s="1" t="s">
        <v>532</v>
      </c>
      <c r="K268" s="3" t="s">
        <v>420</v>
      </c>
      <c r="L268" s="3">
        <v>4200</v>
      </c>
    </row>
    <row r="269" spans="1:12" x14ac:dyDescent="0.2">
      <c r="A269" s="1" t="s">
        <v>3054</v>
      </c>
      <c r="C269" s="1" t="s">
        <v>515</v>
      </c>
      <c r="D269" s="1" t="s">
        <v>1497</v>
      </c>
      <c r="E269" s="2">
        <v>20508</v>
      </c>
      <c r="F269" s="1" t="s">
        <v>1498</v>
      </c>
      <c r="G269" s="1" t="s">
        <v>1499</v>
      </c>
      <c r="H269" s="1" t="s">
        <v>647</v>
      </c>
      <c r="I269" s="1" t="s">
        <v>600</v>
      </c>
      <c r="J269" s="1" t="s">
        <v>1500</v>
      </c>
      <c r="K269" s="3" t="s">
        <v>421</v>
      </c>
      <c r="L269" s="3">
        <v>3800</v>
      </c>
    </row>
    <row r="270" spans="1:12" x14ac:dyDescent="0.2">
      <c r="A270" s="1" t="s">
        <v>3055</v>
      </c>
      <c r="B270" s="1" t="s">
        <v>469</v>
      </c>
      <c r="C270" s="1" t="s">
        <v>502</v>
      </c>
      <c r="D270" s="1" t="s">
        <v>2125</v>
      </c>
      <c r="E270" s="2">
        <v>20512</v>
      </c>
      <c r="F270" s="1" t="s">
        <v>2126</v>
      </c>
      <c r="G270" s="1" t="s">
        <v>674</v>
      </c>
      <c r="H270" s="1" t="s">
        <v>2127</v>
      </c>
      <c r="I270" s="1" t="s">
        <v>2128</v>
      </c>
      <c r="J270" s="1" t="s">
        <v>2129</v>
      </c>
      <c r="K270" s="3" t="s">
        <v>422</v>
      </c>
      <c r="L270" s="3">
        <v>4800</v>
      </c>
    </row>
    <row r="271" spans="1:12" x14ac:dyDescent="0.2">
      <c r="A271" s="1" t="s">
        <v>3056</v>
      </c>
      <c r="B271" s="1" t="s">
        <v>469</v>
      </c>
      <c r="C271" s="1" t="s">
        <v>449</v>
      </c>
      <c r="D271" s="1" t="s">
        <v>1478</v>
      </c>
      <c r="E271" s="2">
        <v>20620</v>
      </c>
      <c r="F271" s="1" t="s">
        <v>1479</v>
      </c>
      <c r="G271" s="1" t="s">
        <v>1480</v>
      </c>
      <c r="H271" s="1" t="s">
        <v>1481</v>
      </c>
      <c r="I271" s="1" t="s">
        <v>676</v>
      </c>
      <c r="J271" s="1" t="s">
        <v>1482</v>
      </c>
      <c r="K271" s="3" t="s">
        <v>423</v>
      </c>
      <c r="L271" s="3">
        <v>4700</v>
      </c>
    </row>
    <row r="272" spans="1:12" x14ac:dyDescent="0.2">
      <c r="A272" s="1" t="s">
        <v>3057</v>
      </c>
      <c r="B272" s="1" t="s">
        <v>469</v>
      </c>
      <c r="C272" s="1" t="s">
        <v>1028</v>
      </c>
      <c r="D272" s="1" t="s">
        <v>1371</v>
      </c>
      <c r="E272" s="2">
        <v>20766</v>
      </c>
      <c r="F272" s="1" t="s">
        <v>1372</v>
      </c>
      <c r="G272" s="1" t="s">
        <v>1373</v>
      </c>
      <c r="H272" s="1" t="s">
        <v>1374</v>
      </c>
      <c r="I272" s="1" t="s">
        <v>467</v>
      </c>
      <c r="J272" s="1" t="s">
        <v>1375</v>
      </c>
      <c r="K272" s="3" t="s">
        <v>421</v>
      </c>
      <c r="L272" s="3">
        <v>4200</v>
      </c>
    </row>
    <row r="273" spans="1:12" x14ac:dyDescent="0.2">
      <c r="A273" s="1" t="s">
        <v>3058</v>
      </c>
      <c r="B273" s="1" t="s">
        <v>527</v>
      </c>
      <c r="C273" s="1" t="s">
        <v>515</v>
      </c>
      <c r="D273" s="1" t="s">
        <v>1219</v>
      </c>
      <c r="E273" s="2">
        <v>20776</v>
      </c>
      <c r="F273" s="1" t="s">
        <v>1220</v>
      </c>
      <c r="G273" s="1" t="s">
        <v>1221</v>
      </c>
      <c r="H273" s="1" t="s">
        <v>1222</v>
      </c>
      <c r="I273" s="1" t="s">
        <v>494</v>
      </c>
      <c r="J273" s="1" t="s">
        <v>1223</v>
      </c>
      <c r="K273" s="3" t="s">
        <v>424</v>
      </c>
      <c r="L273" s="3">
        <v>4200</v>
      </c>
    </row>
    <row r="274" spans="1:12" x14ac:dyDescent="0.2">
      <c r="A274" s="1" t="s">
        <v>3059</v>
      </c>
      <c r="C274" s="1" t="s">
        <v>502</v>
      </c>
      <c r="D274" s="1" t="s">
        <v>314</v>
      </c>
      <c r="E274" s="2">
        <v>20782</v>
      </c>
      <c r="F274" s="1" t="s">
        <v>315</v>
      </c>
      <c r="G274" s="1" t="s">
        <v>316</v>
      </c>
      <c r="H274" s="1" t="s">
        <v>317</v>
      </c>
      <c r="I274" s="1" t="s">
        <v>731</v>
      </c>
      <c r="J274" s="1" t="s">
        <v>318</v>
      </c>
      <c r="K274" s="3" t="s">
        <v>425</v>
      </c>
      <c r="L274" s="3">
        <v>4600</v>
      </c>
    </row>
    <row r="275" spans="1:12" x14ac:dyDescent="0.2">
      <c r="A275" s="1" t="s">
        <v>3060</v>
      </c>
      <c r="B275" s="1" t="s">
        <v>469</v>
      </c>
      <c r="C275" s="1" t="s">
        <v>1916</v>
      </c>
      <c r="D275" s="1" t="s">
        <v>1917</v>
      </c>
      <c r="E275" s="2">
        <v>20838</v>
      </c>
      <c r="F275" s="1" t="s">
        <v>1918</v>
      </c>
      <c r="G275" s="1" t="s">
        <v>1246</v>
      </c>
      <c r="H275" s="1" t="s">
        <v>1919</v>
      </c>
      <c r="I275" s="1" t="s">
        <v>911</v>
      </c>
      <c r="J275" s="1" t="s">
        <v>1920</v>
      </c>
      <c r="K275" s="3" t="s">
        <v>426</v>
      </c>
      <c r="L275" s="3">
        <v>6900</v>
      </c>
    </row>
    <row r="276" spans="1:12" x14ac:dyDescent="0.2">
      <c r="A276" s="1" t="s">
        <v>3061</v>
      </c>
      <c r="B276" s="1" t="s">
        <v>469</v>
      </c>
      <c r="C276" s="1" t="s">
        <v>1040</v>
      </c>
      <c r="D276" s="1" t="s">
        <v>1215</v>
      </c>
      <c r="E276" s="2">
        <v>20891</v>
      </c>
      <c r="F276" s="1" t="s">
        <v>1216</v>
      </c>
      <c r="G276" s="1" t="s">
        <v>1217</v>
      </c>
      <c r="H276" s="1" t="s">
        <v>474</v>
      </c>
      <c r="I276" s="1" t="s">
        <v>475</v>
      </c>
      <c r="J276" s="1" t="s">
        <v>1218</v>
      </c>
      <c r="K276" s="3" t="s">
        <v>427</v>
      </c>
      <c r="L276" s="3">
        <v>3600</v>
      </c>
    </row>
    <row r="277" spans="1:12" x14ac:dyDescent="0.2">
      <c r="A277" s="1" t="s">
        <v>3062</v>
      </c>
      <c r="B277" s="1" t="s">
        <v>469</v>
      </c>
      <c r="C277" s="1" t="s">
        <v>1040</v>
      </c>
      <c r="D277" s="1" t="s">
        <v>1632</v>
      </c>
      <c r="E277" s="2">
        <v>20925</v>
      </c>
      <c r="F277" s="1" t="s">
        <v>1641</v>
      </c>
      <c r="G277" s="1" t="s">
        <v>1642</v>
      </c>
      <c r="H277" s="1" t="s">
        <v>1259</v>
      </c>
      <c r="I277" s="1" t="s">
        <v>2138</v>
      </c>
      <c r="J277" s="1" t="s">
        <v>1643</v>
      </c>
      <c r="K277" s="3" t="s">
        <v>428</v>
      </c>
      <c r="L277" s="3">
        <v>4200</v>
      </c>
    </row>
    <row r="278" spans="1:12" x14ac:dyDescent="0.2">
      <c r="A278" s="1" t="s">
        <v>3063</v>
      </c>
      <c r="B278" s="1" t="s">
        <v>469</v>
      </c>
      <c r="C278" s="1" t="s">
        <v>416</v>
      </c>
      <c r="D278" s="1" t="s">
        <v>1194</v>
      </c>
      <c r="E278" s="2">
        <v>20942</v>
      </c>
      <c r="F278" s="1" t="s">
        <v>1195</v>
      </c>
      <c r="G278" s="1" t="s">
        <v>1196</v>
      </c>
      <c r="H278" s="1" t="s">
        <v>774</v>
      </c>
      <c r="I278" s="1" t="s">
        <v>698</v>
      </c>
      <c r="J278" s="1" t="s">
        <v>1197</v>
      </c>
      <c r="K278" s="3" t="s">
        <v>429</v>
      </c>
      <c r="L278" s="3">
        <v>6800</v>
      </c>
    </row>
    <row r="279" spans="1:12" x14ac:dyDescent="0.2">
      <c r="A279" s="1" t="s">
        <v>3064</v>
      </c>
      <c r="C279" s="1" t="s">
        <v>2115</v>
      </c>
      <c r="D279" s="1" t="s">
        <v>2116</v>
      </c>
      <c r="E279" s="2">
        <v>20953</v>
      </c>
      <c r="F279" s="1" t="s">
        <v>2117</v>
      </c>
      <c r="G279" s="1" t="s">
        <v>2118</v>
      </c>
      <c r="H279" s="1" t="s">
        <v>2119</v>
      </c>
      <c r="I279" s="1" t="s">
        <v>698</v>
      </c>
      <c r="J279" s="1" t="s">
        <v>2120</v>
      </c>
      <c r="K279" s="3" t="s">
        <v>430</v>
      </c>
      <c r="L279" s="3">
        <v>5400</v>
      </c>
    </row>
    <row r="280" spans="1:12" x14ac:dyDescent="0.2">
      <c r="A280" s="1" t="s">
        <v>3065</v>
      </c>
      <c r="C280" s="1" t="s">
        <v>1545</v>
      </c>
      <c r="D280" s="1" t="s">
        <v>1546</v>
      </c>
      <c r="E280" s="2">
        <v>20961</v>
      </c>
      <c r="F280" s="1" t="s">
        <v>1547</v>
      </c>
      <c r="G280" s="1" t="s">
        <v>1548</v>
      </c>
      <c r="H280" s="1" t="s">
        <v>1549</v>
      </c>
      <c r="I280" s="1" t="s">
        <v>1550</v>
      </c>
      <c r="J280" s="1" t="s">
        <v>1551</v>
      </c>
      <c r="K280" s="3" t="s">
        <v>431</v>
      </c>
      <c r="L280" s="3">
        <v>3900</v>
      </c>
    </row>
    <row r="281" spans="1:12" x14ac:dyDescent="0.2">
      <c r="A281" s="1" t="s">
        <v>3066</v>
      </c>
      <c r="B281" s="1" t="s">
        <v>469</v>
      </c>
      <c r="C281" s="1" t="s">
        <v>416</v>
      </c>
      <c r="D281" s="1" t="s">
        <v>1483</v>
      </c>
      <c r="E281" s="2">
        <v>20965</v>
      </c>
      <c r="F281" s="1" t="s">
        <v>1484</v>
      </c>
      <c r="G281" s="1" t="s">
        <v>1415</v>
      </c>
      <c r="H281" s="1" t="s">
        <v>1485</v>
      </c>
      <c r="I281" s="1" t="s">
        <v>808</v>
      </c>
      <c r="J281" s="1" t="s">
        <v>1486</v>
      </c>
      <c r="K281" s="3" t="s">
        <v>423</v>
      </c>
      <c r="L281" s="3">
        <v>4500</v>
      </c>
    </row>
    <row r="282" spans="1:12" x14ac:dyDescent="0.2">
      <c r="A282" s="1" t="s">
        <v>3067</v>
      </c>
      <c r="B282" s="1" t="s">
        <v>469</v>
      </c>
      <c r="C282" s="1" t="s">
        <v>455</v>
      </c>
      <c r="D282" s="1" t="s">
        <v>456</v>
      </c>
      <c r="E282" s="2">
        <v>21013</v>
      </c>
      <c r="F282" s="1" t="s">
        <v>457</v>
      </c>
      <c r="G282" s="1" t="s">
        <v>458</v>
      </c>
      <c r="H282" s="1" t="s">
        <v>459</v>
      </c>
      <c r="I282" s="1" t="s">
        <v>460</v>
      </c>
      <c r="J282" s="1" t="s">
        <v>461</v>
      </c>
      <c r="K282" s="3" t="s">
        <v>430</v>
      </c>
      <c r="L282" s="3">
        <v>5900</v>
      </c>
    </row>
    <row r="283" spans="1:12" x14ac:dyDescent="0.2">
      <c r="A283" s="1" t="s">
        <v>3068</v>
      </c>
      <c r="C283" s="1" t="s">
        <v>763</v>
      </c>
      <c r="D283" s="1" t="s">
        <v>764</v>
      </c>
      <c r="E283" s="2">
        <v>21015</v>
      </c>
      <c r="F283" s="1" t="s">
        <v>765</v>
      </c>
      <c r="G283" s="1" t="s">
        <v>766</v>
      </c>
      <c r="H283" s="1" t="s">
        <v>767</v>
      </c>
      <c r="I283" s="1" t="s">
        <v>768</v>
      </c>
      <c r="J283" s="1" t="s">
        <v>769</v>
      </c>
      <c r="K283" s="3" t="s">
        <v>423</v>
      </c>
      <c r="L283" s="3">
        <v>3900</v>
      </c>
    </row>
    <row r="284" spans="1:12" x14ac:dyDescent="0.2">
      <c r="A284" s="1" t="s">
        <v>3069</v>
      </c>
      <c r="C284" s="1" t="s">
        <v>672</v>
      </c>
      <c r="D284" s="1" t="s">
        <v>1841</v>
      </c>
      <c r="E284" s="2">
        <v>21054</v>
      </c>
      <c r="F284" s="1" t="s">
        <v>1842</v>
      </c>
      <c r="G284" s="1" t="s">
        <v>1490</v>
      </c>
      <c r="H284" s="1" t="s">
        <v>1098</v>
      </c>
      <c r="I284" s="1" t="s">
        <v>1099</v>
      </c>
      <c r="J284" s="1" t="s">
        <v>1843</v>
      </c>
      <c r="K284" s="3" t="s">
        <v>432</v>
      </c>
      <c r="L284" s="3">
        <v>3500</v>
      </c>
    </row>
    <row r="285" spans="1:12" x14ac:dyDescent="0.2">
      <c r="A285" s="1" t="s">
        <v>3070</v>
      </c>
      <c r="B285" s="1" t="s">
        <v>469</v>
      </c>
      <c r="C285" s="1" t="s">
        <v>45</v>
      </c>
      <c r="D285" s="1" t="s">
        <v>177</v>
      </c>
      <c r="E285" s="2">
        <v>21060</v>
      </c>
      <c r="F285" s="1" t="s">
        <v>178</v>
      </c>
      <c r="G285" s="1" t="s">
        <v>179</v>
      </c>
      <c r="H285" s="1" t="s">
        <v>180</v>
      </c>
      <c r="I285" s="1" t="s">
        <v>181</v>
      </c>
      <c r="J285" s="1" t="s">
        <v>182</v>
      </c>
      <c r="K285" s="3" t="s">
        <v>433</v>
      </c>
      <c r="L285" s="3">
        <v>4200</v>
      </c>
    </row>
    <row r="286" spans="1:12" x14ac:dyDescent="0.2">
      <c r="A286" s="1" t="s">
        <v>3071</v>
      </c>
      <c r="B286" s="1" t="s">
        <v>1159</v>
      </c>
      <c r="C286" s="1" t="s">
        <v>515</v>
      </c>
      <c r="D286" s="1" t="s">
        <v>276</v>
      </c>
      <c r="E286" s="2">
        <v>21085</v>
      </c>
      <c r="F286" s="1" t="s">
        <v>277</v>
      </c>
      <c r="G286" s="1" t="s">
        <v>1725</v>
      </c>
      <c r="H286" s="1" t="s">
        <v>1692</v>
      </c>
      <c r="I286" s="1" t="s">
        <v>928</v>
      </c>
      <c r="J286" s="1" t="s">
        <v>278</v>
      </c>
      <c r="K286" s="3" t="s">
        <v>434</v>
      </c>
      <c r="L286" s="3">
        <v>3900</v>
      </c>
    </row>
    <row r="287" spans="1:12" x14ac:dyDescent="0.2">
      <c r="A287" s="1" t="s">
        <v>3072</v>
      </c>
      <c r="C287" s="1" t="s">
        <v>984</v>
      </c>
      <c r="D287" s="1" t="s">
        <v>1256</v>
      </c>
      <c r="E287" s="2">
        <v>21097</v>
      </c>
      <c r="F287" s="1" t="s">
        <v>1257</v>
      </c>
      <c r="G287" s="1" t="s">
        <v>1258</v>
      </c>
      <c r="H287" s="1" t="s">
        <v>1259</v>
      </c>
      <c r="I287" s="1" t="s">
        <v>1740</v>
      </c>
      <c r="J287" s="1" t="s">
        <v>1260</v>
      </c>
      <c r="K287" s="3" t="s">
        <v>423</v>
      </c>
      <c r="L287" s="3">
        <v>4100</v>
      </c>
    </row>
    <row r="288" spans="1:12" x14ac:dyDescent="0.2">
      <c r="A288" s="1" t="s">
        <v>3073</v>
      </c>
      <c r="B288" s="1" t="s">
        <v>469</v>
      </c>
      <c r="C288" s="1" t="s">
        <v>822</v>
      </c>
      <c r="D288" s="1" t="s">
        <v>1534</v>
      </c>
      <c r="E288" s="2">
        <v>21127</v>
      </c>
      <c r="F288" s="1" t="s">
        <v>1535</v>
      </c>
      <c r="G288" s="1" t="s">
        <v>1536</v>
      </c>
      <c r="H288" s="1" t="s">
        <v>1537</v>
      </c>
      <c r="I288" s="1" t="s">
        <v>676</v>
      </c>
      <c r="J288" s="1" t="s">
        <v>1538</v>
      </c>
      <c r="K288" s="3" t="s">
        <v>421</v>
      </c>
      <c r="L288" s="3">
        <v>4100</v>
      </c>
    </row>
    <row r="289" spans="1:12" x14ac:dyDescent="0.2">
      <c r="A289" s="1" t="s">
        <v>3074</v>
      </c>
      <c r="B289" s="1" t="s">
        <v>469</v>
      </c>
      <c r="C289" s="1" t="s">
        <v>1700</v>
      </c>
      <c r="D289" s="1" t="s">
        <v>1701</v>
      </c>
      <c r="E289" s="2">
        <v>21240</v>
      </c>
      <c r="F289" s="1" t="s">
        <v>1702</v>
      </c>
      <c r="G289" s="1" t="s">
        <v>1703</v>
      </c>
      <c r="H289" s="1" t="s">
        <v>1704</v>
      </c>
      <c r="I289" s="1" t="s">
        <v>447</v>
      </c>
      <c r="J289" s="1" t="s">
        <v>1705</v>
      </c>
      <c r="K289" s="3" t="s">
        <v>429</v>
      </c>
      <c r="L289" s="3">
        <v>5400</v>
      </c>
    </row>
    <row r="290" spans="1:12" x14ac:dyDescent="0.2">
      <c r="A290" s="1" t="s">
        <v>3075</v>
      </c>
      <c r="B290" s="1" t="s">
        <v>469</v>
      </c>
      <c r="C290" s="1" t="s">
        <v>508</v>
      </c>
      <c r="D290" s="1" t="s">
        <v>330</v>
      </c>
      <c r="E290" s="2">
        <v>21243</v>
      </c>
      <c r="F290" s="1" t="s">
        <v>331</v>
      </c>
      <c r="G290" s="1" t="s">
        <v>332</v>
      </c>
      <c r="H290" s="1" t="s">
        <v>1576</v>
      </c>
      <c r="I290" s="1" t="s">
        <v>627</v>
      </c>
      <c r="J290" s="1" t="s">
        <v>333</v>
      </c>
      <c r="K290" s="3" t="s">
        <v>435</v>
      </c>
      <c r="L290" s="3">
        <v>3900</v>
      </c>
    </row>
    <row r="291" spans="1:12" x14ac:dyDescent="0.2">
      <c r="A291" s="1" t="s">
        <v>3076</v>
      </c>
      <c r="B291" s="1" t="s">
        <v>1464</v>
      </c>
      <c r="C291" s="1" t="s">
        <v>1465</v>
      </c>
      <c r="D291" s="1" t="s">
        <v>1466</v>
      </c>
      <c r="E291" s="2">
        <v>21293</v>
      </c>
      <c r="F291" s="1" t="s">
        <v>1467</v>
      </c>
      <c r="G291" s="1" t="s">
        <v>1468</v>
      </c>
      <c r="H291" s="1" t="s">
        <v>1469</v>
      </c>
      <c r="I291" s="1" t="s">
        <v>1470</v>
      </c>
      <c r="J291" s="1" t="s">
        <v>1471</v>
      </c>
      <c r="K291" s="3" t="s">
        <v>433</v>
      </c>
      <c r="L291" s="3">
        <v>5300</v>
      </c>
    </row>
    <row r="292" spans="1:12" x14ac:dyDescent="0.2">
      <c r="A292" s="1" t="s">
        <v>3077</v>
      </c>
      <c r="C292" s="1" t="s">
        <v>602</v>
      </c>
      <c r="D292" s="1" t="s">
        <v>200</v>
      </c>
      <c r="E292" s="2">
        <v>21344</v>
      </c>
      <c r="F292" s="1" t="s">
        <v>201</v>
      </c>
      <c r="G292" s="1" t="s">
        <v>170</v>
      </c>
      <c r="H292" s="1" t="s">
        <v>202</v>
      </c>
      <c r="I292" s="1" t="s">
        <v>460</v>
      </c>
      <c r="J292" s="1" t="s">
        <v>203</v>
      </c>
      <c r="K292" s="3" t="s">
        <v>436</v>
      </c>
      <c r="L292" s="3">
        <v>3600</v>
      </c>
    </row>
    <row r="293" spans="1:12" x14ac:dyDescent="0.2">
      <c r="A293" s="1" t="s">
        <v>3078</v>
      </c>
      <c r="B293" s="1" t="s">
        <v>469</v>
      </c>
      <c r="C293" s="1" t="s">
        <v>515</v>
      </c>
      <c r="D293" s="1" t="s">
        <v>617</v>
      </c>
      <c r="E293" s="2">
        <v>21369</v>
      </c>
      <c r="F293" s="1" t="s">
        <v>618</v>
      </c>
      <c r="G293" s="1" t="s">
        <v>619</v>
      </c>
      <c r="H293" s="1" t="s">
        <v>620</v>
      </c>
      <c r="I293" s="1" t="s">
        <v>621</v>
      </c>
      <c r="J293" s="1" t="s">
        <v>622</v>
      </c>
      <c r="K293" s="3" t="s">
        <v>432</v>
      </c>
      <c r="L293" s="3">
        <v>3400</v>
      </c>
    </row>
    <row r="294" spans="1:12" x14ac:dyDescent="0.2">
      <c r="A294" s="1" t="s">
        <v>3079</v>
      </c>
      <c r="B294" s="1" t="s">
        <v>469</v>
      </c>
      <c r="C294" s="1" t="s">
        <v>416</v>
      </c>
      <c r="D294" s="1" t="s">
        <v>96</v>
      </c>
      <c r="E294" s="2">
        <v>21422</v>
      </c>
      <c r="F294" s="1" t="s">
        <v>97</v>
      </c>
      <c r="G294" s="1" t="s">
        <v>98</v>
      </c>
      <c r="H294" s="1" t="s">
        <v>89</v>
      </c>
      <c r="I294" s="1" t="s">
        <v>578</v>
      </c>
      <c r="J294" s="1" t="s">
        <v>99</v>
      </c>
      <c r="K294" s="3" t="s">
        <v>437</v>
      </c>
      <c r="L294" s="3">
        <v>4900</v>
      </c>
    </row>
    <row r="295" spans="1:12" x14ac:dyDescent="0.2">
      <c r="A295" s="1" t="s">
        <v>3080</v>
      </c>
      <c r="C295" s="1" t="s">
        <v>602</v>
      </c>
      <c r="D295" s="1" t="s">
        <v>1505</v>
      </c>
      <c r="E295" s="2">
        <v>21425</v>
      </c>
      <c r="F295" s="1" t="s">
        <v>1506</v>
      </c>
      <c r="G295" s="1" t="s">
        <v>1507</v>
      </c>
      <c r="H295" s="1" t="s">
        <v>1508</v>
      </c>
      <c r="I295" s="1" t="s">
        <v>1509</v>
      </c>
      <c r="J295" s="1" t="s">
        <v>1510</v>
      </c>
      <c r="K295" s="3" t="s">
        <v>430</v>
      </c>
      <c r="L295" s="3">
        <v>6900</v>
      </c>
    </row>
    <row r="296" spans="1:12" x14ac:dyDescent="0.2">
      <c r="A296" s="1" t="s">
        <v>3081</v>
      </c>
      <c r="C296" s="1" t="s">
        <v>1644</v>
      </c>
      <c r="D296" s="1" t="s">
        <v>1645</v>
      </c>
      <c r="E296" s="2">
        <v>21431</v>
      </c>
      <c r="F296" s="1" t="s">
        <v>1646</v>
      </c>
      <c r="G296" s="1" t="s">
        <v>1647</v>
      </c>
      <c r="H296" s="1" t="s">
        <v>549</v>
      </c>
      <c r="I296" s="1" t="s">
        <v>513</v>
      </c>
      <c r="J296" s="1" t="s">
        <v>1648</v>
      </c>
      <c r="K296" s="3" t="s">
        <v>423</v>
      </c>
      <c r="L296" s="3">
        <v>4200</v>
      </c>
    </row>
    <row r="297" spans="1:12" x14ac:dyDescent="0.2">
      <c r="A297" s="1" t="s">
        <v>3082</v>
      </c>
      <c r="B297" s="1" t="s">
        <v>469</v>
      </c>
      <c r="C297" s="1" t="s">
        <v>149</v>
      </c>
      <c r="D297" s="1" t="s">
        <v>150</v>
      </c>
      <c r="E297" s="2">
        <v>21435</v>
      </c>
      <c r="F297" s="1" t="s">
        <v>151</v>
      </c>
      <c r="G297" s="1" t="s">
        <v>152</v>
      </c>
      <c r="H297" s="1" t="s">
        <v>549</v>
      </c>
      <c r="I297" s="1" t="s">
        <v>513</v>
      </c>
      <c r="J297" s="1" t="s">
        <v>153</v>
      </c>
      <c r="K297" s="3" t="s">
        <v>438</v>
      </c>
      <c r="L297" s="3">
        <v>4900</v>
      </c>
    </row>
    <row r="298" spans="1:12" x14ac:dyDescent="0.2">
      <c r="A298" s="1" t="s">
        <v>2851</v>
      </c>
      <c r="C298" s="1" t="s">
        <v>449</v>
      </c>
      <c r="D298" s="1" t="s">
        <v>450</v>
      </c>
      <c r="E298" s="2">
        <v>21470</v>
      </c>
      <c r="F298" s="1" t="s">
        <v>451</v>
      </c>
      <c r="G298" s="1" t="s">
        <v>452</v>
      </c>
      <c r="H298" s="1" t="s">
        <v>453</v>
      </c>
      <c r="I298" s="1" t="s">
        <v>1099</v>
      </c>
      <c r="J298" s="1" t="s">
        <v>454</v>
      </c>
      <c r="K298" s="3" t="s">
        <v>439</v>
      </c>
      <c r="L298" s="3">
        <v>4900</v>
      </c>
    </row>
    <row r="299" spans="1:12" x14ac:dyDescent="0.2">
      <c r="A299" s="1" t="s">
        <v>3083</v>
      </c>
      <c r="C299" s="1" t="s">
        <v>449</v>
      </c>
      <c r="D299" s="1" t="s">
        <v>125</v>
      </c>
      <c r="E299" s="2">
        <v>21479</v>
      </c>
      <c r="F299" s="1" t="s">
        <v>126</v>
      </c>
      <c r="G299" s="1" t="s">
        <v>127</v>
      </c>
      <c r="H299" s="1" t="s">
        <v>1146</v>
      </c>
      <c r="I299" s="1" t="s">
        <v>1147</v>
      </c>
      <c r="J299" s="1" t="s">
        <v>128</v>
      </c>
      <c r="K299" s="3" t="s">
        <v>430</v>
      </c>
      <c r="L299" s="3">
        <v>6900</v>
      </c>
    </row>
    <row r="300" spans="1:12" x14ac:dyDescent="0.2">
      <c r="A300" s="1" t="s">
        <v>3084</v>
      </c>
      <c r="C300" s="1" t="s">
        <v>1706</v>
      </c>
      <c r="D300" s="1" t="s">
        <v>1707</v>
      </c>
      <c r="E300" s="2">
        <v>21496</v>
      </c>
      <c r="F300" s="1" t="s">
        <v>1708</v>
      </c>
      <c r="G300" s="1" t="s">
        <v>1709</v>
      </c>
      <c r="H300" s="1" t="s">
        <v>1710</v>
      </c>
      <c r="I300" s="1" t="s">
        <v>513</v>
      </c>
      <c r="J300" s="1" t="s">
        <v>1711</v>
      </c>
      <c r="K300" s="3" t="s">
        <v>440</v>
      </c>
      <c r="L300" s="3">
        <v>4900</v>
      </c>
    </row>
    <row r="301" spans="1:12" x14ac:dyDescent="0.2">
      <c r="A301" s="1" t="s">
        <v>3085</v>
      </c>
      <c r="C301" s="1" t="s">
        <v>632</v>
      </c>
      <c r="D301" s="1" t="s">
        <v>633</v>
      </c>
      <c r="E301" s="2">
        <v>21517</v>
      </c>
      <c r="F301" s="1" t="s">
        <v>634</v>
      </c>
      <c r="G301" s="1" t="s">
        <v>635</v>
      </c>
      <c r="H301" s="1" t="s">
        <v>636</v>
      </c>
      <c r="I301" s="1" t="s">
        <v>544</v>
      </c>
      <c r="J301" s="1" t="s">
        <v>637</v>
      </c>
      <c r="K301" s="3" t="s">
        <v>441</v>
      </c>
      <c r="L301" s="3">
        <v>4800</v>
      </c>
    </row>
    <row r="302" spans="1:12" x14ac:dyDescent="0.2">
      <c r="A302" s="1" t="s">
        <v>3086</v>
      </c>
      <c r="C302" s="1" t="s">
        <v>449</v>
      </c>
      <c r="D302" s="1" t="s">
        <v>249</v>
      </c>
      <c r="E302" s="2">
        <v>21574</v>
      </c>
      <c r="F302" s="1" t="s">
        <v>250</v>
      </c>
      <c r="G302" s="1" t="s">
        <v>251</v>
      </c>
      <c r="H302" s="1" t="s">
        <v>636</v>
      </c>
      <c r="I302" s="1" t="s">
        <v>544</v>
      </c>
      <c r="J302" s="1" t="s">
        <v>252</v>
      </c>
      <c r="K302" s="3" t="s">
        <v>434</v>
      </c>
      <c r="L302" s="3">
        <v>3900</v>
      </c>
    </row>
    <row r="303" spans="1:12" x14ac:dyDescent="0.2">
      <c r="A303" s="1" t="s">
        <v>3087</v>
      </c>
      <c r="B303" s="1" t="s">
        <v>527</v>
      </c>
      <c r="C303" s="1" t="s">
        <v>416</v>
      </c>
      <c r="D303" s="1" t="s">
        <v>609</v>
      </c>
      <c r="E303" s="2">
        <v>21623</v>
      </c>
      <c r="F303" s="1" t="s">
        <v>614</v>
      </c>
      <c r="G303" s="1" t="s">
        <v>615</v>
      </c>
      <c r="H303" s="1" t="s">
        <v>549</v>
      </c>
      <c r="I303" s="1" t="s">
        <v>513</v>
      </c>
      <c r="J303" s="1" t="s">
        <v>616</v>
      </c>
      <c r="K303" s="3" t="s">
        <v>442</v>
      </c>
      <c r="L303" s="3">
        <v>3800</v>
      </c>
    </row>
    <row r="304" spans="1:12" x14ac:dyDescent="0.2">
      <c r="A304" s="1" t="s">
        <v>3088</v>
      </c>
      <c r="B304" s="1" t="s">
        <v>469</v>
      </c>
      <c r="C304" s="1" t="s">
        <v>416</v>
      </c>
      <c r="D304" s="1" t="s">
        <v>374</v>
      </c>
      <c r="E304" s="2">
        <v>21654</v>
      </c>
      <c r="F304" s="1" t="s">
        <v>375</v>
      </c>
      <c r="G304" s="1" t="s">
        <v>376</v>
      </c>
      <c r="H304" s="1" t="s">
        <v>377</v>
      </c>
      <c r="I304" s="1" t="s">
        <v>494</v>
      </c>
      <c r="J304" s="1" t="s">
        <v>378</v>
      </c>
      <c r="K304" s="3" t="s">
        <v>443</v>
      </c>
      <c r="L304" s="3">
        <v>3800</v>
      </c>
    </row>
    <row r="305" spans="1:12" x14ac:dyDescent="0.2">
      <c r="A305" s="1" t="s">
        <v>3089</v>
      </c>
      <c r="C305" s="1" t="s">
        <v>477</v>
      </c>
      <c r="D305" s="1" t="s">
        <v>279</v>
      </c>
      <c r="E305" s="2">
        <v>21748</v>
      </c>
      <c r="F305" s="1" t="s">
        <v>280</v>
      </c>
      <c r="G305" s="1" t="s">
        <v>281</v>
      </c>
      <c r="H305" s="1" t="s">
        <v>282</v>
      </c>
      <c r="I305" s="1" t="s">
        <v>578</v>
      </c>
      <c r="J305" s="1" t="s">
        <v>283</v>
      </c>
      <c r="K305" s="3" t="s">
        <v>423</v>
      </c>
      <c r="L305" s="3">
        <v>4500</v>
      </c>
    </row>
    <row r="306" spans="1:12" x14ac:dyDescent="0.2">
      <c r="A306" s="1" t="s">
        <v>3090</v>
      </c>
      <c r="B306" s="1" t="s">
        <v>469</v>
      </c>
      <c r="C306" s="1" t="s">
        <v>416</v>
      </c>
      <c r="D306" s="1" t="s">
        <v>77</v>
      </c>
      <c r="E306" s="2">
        <v>21754</v>
      </c>
      <c r="F306" s="1" t="s">
        <v>78</v>
      </c>
      <c r="G306" s="1" t="s">
        <v>79</v>
      </c>
      <c r="H306" s="1" t="s">
        <v>80</v>
      </c>
      <c r="I306" s="1" t="s">
        <v>1774</v>
      </c>
      <c r="J306" s="1" t="s">
        <v>81</v>
      </c>
      <c r="K306" s="3" t="s">
        <v>420</v>
      </c>
      <c r="L306" s="3">
        <v>4200</v>
      </c>
    </row>
    <row r="307" spans="1:12" x14ac:dyDescent="0.2">
      <c r="A307" s="1" t="s">
        <v>3091</v>
      </c>
      <c r="B307" s="1" t="s">
        <v>469</v>
      </c>
      <c r="C307" s="1" t="s">
        <v>502</v>
      </c>
      <c r="D307" s="1" t="s">
        <v>307</v>
      </c>
      <c r="E307" s="2">
        <v>21763</v>
      </c>
      <c r="F307" s="1" t="s">
        <v>308</v>
      </c>
      <c r="G307" s="1" t="s">
        <v>309</v>
      </c>
      <c r="H307" s="1" t="s">
        <v>709</v>
      </c>
      <c r="I307" s="1" t="s">
        <v>710</v>
      </c>
      <c r="J307" s="1" t="s">
        <v>310</v>
      </c>
      <c r="K307" s="3" t="s">
        <v>421</v>
      </c>
      <c r="L307" s="3">
        <v>3800</v>
      </c>
    </row>
    <row r="308" spans="1:12" x14ac:dyDescent="0.2">
      <c r="A308" s="1" t="s">
        <v>3092</v>
      </c>
      <c r="B308" s="1" t="s">
        <v>1114</v>
      </c>
      <c r="C308" s="1" t="s">
        <v>2048</v>
      </c>
      <c r="D308" s="1" t="s">
        <v>2049</v>
      </c>
      <c r="E308" s="2">
        <v>21787</v>
      </c>
      <c r="F308" s="1" t="s">
        <v>2050</v>
      </c>
      <c r="G308" s="1" t="s">
        <v>2051</v>
      </c>
      <c r="H308" s="1" t="s">
        <v>1879</v>
      </c>
      <c r="I308" s="1" t="s">
        <v>513</v>
      </c>
      <c r="J308" s="1" t="s">
        <v>2052</v>
      </c>
      <c r="K308" s="3" t="s">
        <v>422</v>
      </c>
      <c r="L308" s="3">
        <v>4800</v>
      </c>
    </row>
    <row r="309" spans="1:12" x14ac:dyDescent="0.2">
      <c r="A309" s="1" t="s">
        <v>3093</v>
      </c>
      <c r="B309" s="1" t="s">
        <v>1159</v>
      </c>
      <c r="C309" s="1" t="s">
        <v>602</v>
      </c>
      <c r="D309" s="1" t="s">
        <v>2025</v>
      </c>
      <c r="E309" s="2">
        <v>21800</v>
      </c>
      <c r="F309" s="1" t="s">
        <v>2026</v>
      </c>
      <c r="G309" s="1" t="s">
        <v>2027</v>
      </c>
      <c r="H309" s="1" t="s">
        <v>1076</v>
      </c>
      <c r="I309" s="1" t="s">
        <v>513</v>
      </c>
      <c r="J309" s="1" t="s">
        <v>2028</v>
      </c>
      <c r="K309" s="3" t="s">
        <v>423</v>
      </c>
      <c r="L309" s="3">
        <v>4700</v>
      </c>
    </row>
    <row r="310" spans="1:12" x14ac:dyDescent="0.2">
      <c r="A310" s="1" t="s">
        <v>3094</v>
      </c>
      <c r="B310" s="1" t="s">
        <v>469</v>
      </c>
      <c r="C310" s="1" t="s">
        <v>416</v>
      </c>
      <c r="D310" s="1" t="s">
        <v>3</v>
      </c>
      <c r="E310" s="2">
        <v>21947</v>
      </c>
      <c r="F310" s="1" t="s">
        <v>4</v>
      </c>
      <c r="G310" s="1" t="s">
        <v>5</v>
      </c>
      <c r="H310" s="1" t="s">
        <v>6</v>
      </c>
      <c r="I310" s="1" t="s">
        <v>7</v>
      </c>
      <c r="J310" s="1" t="s">
        <v>8</v>
      </c>
      <c r="K310" s="3" t="s">
        <v>421</v>
      </c>
      <c r="L310" s="3">
        <v>4200</v>
      </c>
    </row>
    <row r="311" spans="1:12" x14ac:dyDescent="0.2">
      <c r="A311" s="1" t="s">
        <v>3095</v>
      </c>
      <c r="C311" s="1" t="s">
        <v>183</v>
      </c>
      <c r="D311" s="1" t="s">
        <v>184</v>
      </c>
      <c r="E311" s="2">
        <v>21962</v>
      </c>
      <c r="F311" s="1" t="s">
        <v>185</v>
      </c>
      <c r="G311" s="1" t="s">
        <v>186</v>
      </c>
      <c r="H311" s="1" t="s">
        <v>187</v>
      </c>
      <c r="I311" s="1" t="s">
        <v>188</v>
      </c>
      <c r="J311" s="1" t="s">
        <v>189</v>
      </c>
      <c r="K311" s="3" t="s">
        <v>424</v>
      </c>
      <c r="L311" s="3">
        <v>4200</v>
      </c>
    </row>
    <row r="312" spans="1:12" x14ac:dyDescent="0.2">
      <c r="A312" s="1" t="s">
        <v>3096</v>
      </c>
      <c r="B312" s="1" t="s">
        <v>469</v>
      </c>
      <c r="C312" s="1" t="s">
        <v>416</v>
      </c>
      <c r="D312" s="1" t="s">
        <v>323</v>
      </c>
      <c r="E312" s="2">
        <v>21981</v>
      </c>
      <c r="F312" s="1" t="s">
        <v>324</v>
      </c>
      <c r="G312" s="1" t="s">
        <v>325</v>
      </c>
      <c r="H312" s="1" t="s">
        <v>1068</v>
      </c>
      <c r="I312" s="1" t="s">
        <v>1069</v>
      </c>
      <c r="J312" s="1" t="s">
        <v>326</v>
      </c>
      <c r="K312" s="3" t="s">
        <v>425</v>
      </c>
      <c r="L312" s="3">
        <v>4600</v>
      </c>
    </row>
    <row r="313" spans="1:12" x14ac:dyDescent="0.2">
      <c r="A313" s="1" t="s">
        <v>3097</v>
      </c>
      <c r="B313" s="1" t="s">
        <v>469</v>
      </c>
      <c r="C313" s="1" t="s">
        <v>952</v>
      </c>
      <c r="D313" s="1" t="s">
        <v>953</v>
      </c>
      <c r="E313" s="2">
        <v>21993</v>
      </c>
      <c r="F313" s="1" t="s">
        <v>954</v>
      </c>
      <c r="G313" s="1" t="s">
        <v>955</v>
      </c>
      <c r="H313" s="1" t="s">
        <v>956</v>
      </c>
      <c r="I313" s="1" t="s">
        <v>567</v>
      </c>
      <c r="J313" s="1" t="s">
        <v>957</v>
      </c>
      <c r="K313" s="3" t="s">
        <v>426</v>
      </c>
      <c r="L313" s="3">
        <v>6900</v>
      </c>
    </row>
    <row r="314" spans="1:12" x14ac:dyDescent="0.2">
      <c r="A314" s="1" t="s">
        <v>3098</v>
      </c>
      <c r="C314" s="1" t="s">
        <v>477</v>
      </c>
      <c r="D314" s="1" t="s">
        <v>478</v>
      </c>
      <c r="E314" s="2">
        <v>21996</v>
      </c>
      <c r="F314" s="1" t="s">
        <v>479</v>
      </c>
      <c r="G314" s="1" t="s">
        <v>480</v>
      </c>
      <c r="H314" s="1" t="s">
        <v>481</v>
      </c>
      <c r="I314" s="1" t="s">
        <v>482</v>
      </c>
      <c r="J314" s="1" t="s">
        <v>483</v>
      </c>
      <c r="K314" s="3" t="s">
        <v>427</v>
      </c>
      <c r="L314" s="3">
        <v>1450</v>
      </c>
    </row>
    <row r="315" spans="1:12" x14ac:dyDescent="0.2">
      <c r="A315" s="1" t="s">
        <v>3099</v>
      </c>
      <c r="B315" s="1" t="s">
        <v>469</v>
      </c>
      <c r="C315" s="1" t="s">
        <v>745</v>
      </c>
      <c r="D315" s="1" t="s">
        <v>746</v>
      </c>
      <c r="E315" s="2">
        <v>21998</v>
      </c>
      <c r="F315" s="1" t="s">
        <v>747</v>
      </c>
      <c r="G315" s="1" t="s">
        <v>748</v>
      </c>
      <c r="H315" s="1" t="s">
        <v>749</v>
      </c>
      <c r="I315" s="1" t="s">
        <v>750</v>
      </c>
      <c r="J315" s="1" t="s">
        <v>751</v>
      </c>
      <c r="K315" s="3" t="s">
        <v>428</v>
      </c>
      <c r="L315" s="3">
        <v>4200</v>
      </c>
    </row>
    <row r="316" spans="1:12" x14ac:dyDescent="0.2">
      <c r="A316" s="1" t="s">
        <v>3100</v>
      </c>
      <c r="B316" s="1" t="s">
        <v>469</v>
      </c>
      <c r="C316" s="1" t="s">
        <v>416</v>
      </c>
      <c r="D316" s="1" t="s">
        <v>924</v>
      </c>
      <c r="E316" s="2">
        <v>22005</v>
      </c>
      <c r="F316" s="1" t="s">
        <v>925</v>
      </c>
      <c r="G316" s="1" t="s">
        <v>926</v>
      </c>
      <c r="H316" s="1" t="s">
        <v>927</v>
      </c>
      <c r="I316" s="1" t="s">
        <v>928</v>
      </c>
      <c r="J316" s="1" t="s">
        <v>929</v>
      </c>
      <c r="K316" s="3" t="s">
        <v>429</v>
      </c>
      <c r="L316" s="3">
        <v>6800</v>
      </c>
    </row>
    <row r="317" spans="1:12" x14ac:dyDescent="0.2">
      <c r="A317" s="1" t="s">
        <v>3101</v>
      </c>
      <c r="C317" s="1" t="s">
        <v>649</v>
      </c>
      <c r="D317" s="1" t="s">
        <v>1872</v>
      </c>
      <c r="E317" s="2">
        <v>22026</v>
      </c>
      <c r="F317" s="1" t="s">
        <v>1873</v>
      </c>
      <c r="G317" s="1" t="s">
        <v>1874</v>
      </c>
      <c r="H317" s="1" t="s">
        <v>1875</v>
      </c>
      <c r="I317" s="1" t="s">
        <v>1509</v>
      </c>
      <c r="J317" s="1" t="s">
        <v>1876</v>
      </c>
      <c r="K317" s="3" t="s">
        <v>430</v>
      </c>
      <c r="L317" s="3">
        <v>5400</v>
      </c>
    </row>
    <row r="318" spans="1:12" x14ac:dyDescent="0.2">
      <c r="A318" s="1" t="s">
        <v>3102</v>
      </c>
      <c r="C318" s="1" t="s">
        <v>45</v>
      </c>
      <c r="D318" s="1" t="s">
        <v>117</v>
      </c>
      <c r="E318" s="2">
        <v>22034</v>
      </c>
      <c r="F318" s="1" t="s">
        <v>118</v>
      </c>
      <c r="G318" s="1" t="s">
        <v>119</v>
      </c>
      <c r="H318" s="1" t="s">
        <v>2013</v>
      </c>
      <c r="I318" s="1" t="s">
        <v>2014</v>
      </c>
      <c r="J318" s="1" t="s">
        <v>120</v>
      </c>
      <c r="K318" s="3" t="s">
        <v>431</v>
      </c>
      <c r="L318" s="3">
        <v>3900</v>
      </c>
    </row>
    <row r="319" spans="1:12" x14ac:dyDescent="0.2">
      <c r="A319" s="1" t="s">
        <v>3103</v>
      </c>
      <c r="C319" s="1" t="s">
        <v>602</v>
      </c>
      <c r="D319" s="1" t="s">
        <v>2000</v>
      </c>
      <c r="E319" s="2">
        <v>22042</v>
      </c>
      <c r="F319" s="1" t="s">
        <v>2001</v>
      </c>
      <c r="G319" s="1" t="s">
        <v>2002</v>
      </c>
      <c r="H319" s="1" t="s">
        <v>2003</v>
      </c>
      <c r="I319" s="1" t="s">
        <v>2004</v>
      </c>
      <c r="J319" s="1" t="s">
        <v>2005</v>
      </c>
      <c r="K319" s="3" t="s">
        <v>423</v>
      </c>
      <c r="L319" s="3">
        <v>4500</v>
      </c>
    </row>
    <row r="320" spans="1:12" x14ac:dyDescent="0.2">
      <c r="A320" s="1" t="s">
        <v>3104</v>
      </c>
      <c r="B320" s="1" t="s">
        <v>469</v>
      </c>
      <c r="C320" s="1" t="s">
        <v>941</v>
      </c>
      <c r="D320" s="1" t="s">
        <v>1419</v>
      </c>
      <c r="E320" s="2">
        <v>22117</v>
      </c>
      <c r="F320" s="1" t="s">
        <v>1420</v>
      </c>
      <c r="G320" s="1" t="s">
        <v>1421</v>
      </c>
      <c r="H320" s="1" t="s">
        <v>1422</v>
      </c>
      <c r="I320" s="1" t="s">
        <v>1423</v>
      </c>
      <c r="J320" s="1" t="s">
        <v>1424</v>
      </c>
      <c r="K320" s="3" t="s">
        <v>430</v>
      </c>
      <c r="L320" s="3">
        <v>5900</v>
      </c>
    </row>
    <row r="321" spans="1:12" x14ac:dyDescent="0.2">
      <c r="A321" s="1" t="s">
        <v>3105</v>
      </c>
      <c r="B321" s="1" t="s">
        <v>469</v>
      </c>
      <c r="C321" s="1" t="s">
        <v>515</v>
      </c>
      <c r="D321" s="1" t="s">
        <v>216</v>
      </c>
      <c r="E321" s="2">
        <v>22160</v>
      </c>
      <c r="F321" s="1" t="s">
        <v>220</v>
      </c>
      <c r="G321" s="1" t="s">
        <v>221</v>
      </c>
      <c r="H321" s="1" t="s">
        <v>519</v>
      </c>
      <c r="I321" s="1" t="s">
        <v>520</v>
      </c>
      <c r="J321" s="1" t="s">
        <v>222</v>
      </c>
      <c r="K321" s="3" t="s">
        <v>423</v>
      </c>
      <c r="L321" s="3">
        <v>3900</v>
      </c>
    </row>
    <row r="322" spans="1:12" x14ac:dyDescent="0.2">
      <c r="A322" s="1" t="s">
        <v>3106</v>
      </c>
      <c r="B322" s="1" t="s">
        <v>1159</v>
      </c>
      <c r="C322" s="1" t="s">
        <v>856</v>
      </c>
      <c r="D322" s="1" t="s">
        <v>1049</v>
      </c>
      <c r="E322" s="2">
        <v>22240</v>
      </c>
      <c r="F322" s="1" t="s">
        <v>1050</v>
      </c>
      <c r="G322" s="1" t="s">
        <v>1051</v>
      </c>
      <c r="H322" s="1" t="s">
        <v>1052</v>
      </c>
      <c r="I322" s="1" t="s">
        <v>1053</v>
      </c>
      <c r="J322" s="1" t="s">
        <v>1054</v>
      </c>
      <c r="K322" s="3" t="s">
        <v>432</v>
      </c>
      <c r="L322" s="3">
        <v>3500</v>
      </c>
    </row>
    <row r="323" spans="1:12" x14ac:dyDescent="0.2">
      <c r="A323" s="1" t="s">
        <v>3107</v>
      </c>
      <c r="C323" s="1" t="s">
        <v>763</v>
      </c>
      <c r="D323" s="1" t="s">
        <v>68</v>
      </c>
      <c r="E323" s="2">
        <v>22280</v>
      </c>
      <c r="F323" s="1" t="s">
        <v>69</v>
      </c>
      <c r="G323" s="1" t="s">
        <v>70</v>
      </c>
      <c r="H323" s="1" t="s">
        <v>868</v>
      </c>
      <c r="I323" s="1" t="s">
        <v>869</v>
      </c>
      <c r="J323" s="1" t="s">
        <v>71</v>
      </c>
      <c r="K323" s="3" t="s">
        <v>433</v>
      </c>
      <c r="L323" s="3">
        <v>4200</v>
      </c>
    </row>
    <row r="324" spans="1:12" x14ac:dyDescent="0.2">
      <c r="A324" s="1" t="s">
        <v>3108</v>
      </c>
      <c r="C324" s="1" t="s">
        <v>416</v>
      </c>
      <c r="D324" s="1" t="s">
        <v>551</v>
      </c>
      <c r="E324" s="2">
        <v>22341</v>
      </c>
      <c r="F324" s="1" t="s">
        <v>552</v>
      </c>
      <c r="G324" s="1" t="s">
        <v>553</v>
      </c>
      <c r="H324" s="1" t="s">
        <v>554</v>
      </c>
      <c r="I324" s="1" t="s">
        <v>555</v>
      </c>
      <c r="J324" s="1" t="s">
        <v>556</v>
      </c>
      <c r="K324" s="3" t="s">
        <v>434</v>
      </c>
      <c r="L324" s="3">
        <v>3900</v>
      </c>
    </row>
    <row r="325" spans="1:12" x14ac:dyDescent="0.2">
      <c r="A325" s="1" t="s">
        <v>3109</v>
      </c>
      <c r="C325" s="1" t="s">
        <v>449</v>
      </c>
      <c r="D325" s="1" t="s">
        <v>1319</v>
      </c>
      <c r="E325" s="2">
        <v>22343</v>
      </c>
      <c r="F325" s="1" t="s">
        <v>1320</v>
      </c>
      <c r="G325" s="1" t="s">
        <v>1321</v>
      </c>
      <c r="H325" s="1" t="s">
        <v>1038</v>
      </c>
      <c r="I325" s="1" t="s">
        <v>578</v>
      </c>
      <c r="J325" s="1" t="s">
        <v>1322</v>
      </c>
      <c r="K325" s="3" t="s">
        <v>423</v>
      </c>
      <c r="L325" s="3">
        <v>4100</v>
      </c>
    </row>
    <row r="326" spans="1:12" x14ac:dyDescent="0.2">
      <c r="A326" s="1" t="s">
        <v>3110</v>
      </c>
      <c r="B326" s="1" t="s">
        <v>469</v>
      </c>
      <c r="C326" s="1" t="s">
        <v>1028</v>
      </c>
      <c r="D326" s="1" t="s">
        <v>1143</v>
      </c>
      <c r="E326" s="2">
        <v>22347</v>
      </c>
      <c r="F326" s="1" t="s">
        <v>1144</v>
      </c>
      <c r="G326" s="1" t="s">
        <v>1145</v>
      </c>
      <c r="H326" s="1" t="s">
        <v>1146</v>
      </c>
      <c r="I326" s="1" t="s">
        <v>1147</v>
      </c>
      <c r="J326" s="1" t="s">
        <v>1148</v>
      </c>
      <c r="K326" s="3" t="s">
        <v>421</v>
      </c>
      <c r="L326" s="3">
        <v>4100</v>
      </c>
    </row>
    <row r="327" spans="1:12" x14ac:dyDescent="0.2">
      <c r="A327" s="1" t="s">
        <v>3111</v>
      </c>
      <c r="C327" s="1" t="s">
        <v>733</v>
      </c>
      <c r="D327" s="1" t="s">
        <v>993</v>
      </c>
      <c r="E327" s="2">
        <v>22351</v>
      </c>
      <c r="F327" s="1" t="s">
        <v>994</v>
      </c>
      <c r="G327" s="1" t="s">
        <v>995</v>
      </c>
      <c r="H327" s="1" t="s">
        <v>996</v>
      </c>
      <c r="I327" s="1" t="s">
        <v>447</v>
      </c>
      <c r="J327" s="1" t="s">
        <v>997</v>
      </c>
      <c r="K327" s="3" t="s">
        <v>429</v>
      </c>
      <c r="L327" s="3">
        <v>5400</v>
      </c>
    </row>
    <row r="328" spans="1:12" x14ac:dyDescent="0.2">
      <c r="A328" s="1" t="s">
        <v>3112</v>
      </c>
      <c r="C328" s="1" t="s">
        <v>1487</v>
      </c>
      <c r="D328" s="1" t="s">
        <v>1488</v>
      </c>
      <c r="E328" s="2">
        <v>22401</v>
      </c>
      <c r="F328" s="1" t="s">
        <v>1489</v>
      </c>
      <c r="G328" s="1" t="s">
        <v>1490</v>
      </c>
      <c r="H328" s="1" t="s">
        <v>1491</v>
      </c>
      <c r="I328" s="1" t="s">
        <v>1470</v>
      </c>
      <c r="J328" s="1" t="s">
        <v>1492</v>
      </c>
      <c r="K328" s="3" t="s">
        <v>435</v>
      </c>
      <c r="L328" s="3">
        <v>3900</v>
      </c>
    </row>
    <row r="329" spans="1:12" x14ac:dyDescent="0.2">
      <c r="A329" s="1" t="s">
        <v>3113</v>
      </c>
      <c r="B329" s="1" t="s">
        <v>1114</v>
      </c>
      <c r="C329" s="1" t="s">
        <v>502</v>
      </c>
      <c r="D329" s="1" t="s">
        <v>1983</v>
      </c>
      <c r="E329" s="2">
        <v>22401</v>
      </c>
      <c r="F329" s="1" t="s">
        <v>1984</v>
      </c>
      <c r="G329" s="1" t="s">
        <v>1985</v>
      </c>
      <c r="H329" s="1" t="s">
        <v>1986</v>
      </c>
      <c r="I329" s="1" t="s">
        <v>1987</v>
      </c>
      <c r="J329" s="1" t="s">
        <v>1988</v>
      </c>
      <c r="K329" s="3" t="s">
        <v>433</v>
      </c>
      <c r="L329" s="3">
        <v>5300</v>
      </c>
    </row>
    <row r="330" spans="1:12" x14ac:dyDescent="0.2">
      <c r="A330" s="1" t="s">
        <v>3114</v>
      </c>
      <c r="C330" s="1" t="s">
        <v>752</v>
      </c>
      <c r="D330" s="1" t="s">
        <v>334</v>
      </c>
      <c r="E330" s="2">
        <v>22417</v>
      </c>
      <c r="F330" s="1" t="s">
        <v>335</v>
      </c>
      <c r="G330" s="1" t="s">
        <v>336</v>
      </c>
      <c r="H330" s="1" t="s">
        <v>1981</v>
      </c>
      <c r="I330" s="1" t="s">
        <v>911</v>
      </c>
      <c r="J330" s="1" t="s">
        <v>337</v>
      </c>
      <c r="K330" s="3" t="s">
        <v>436</v>
      </c>
      <c r="L330" s="3">
        <v>3600</v>
      </c>
    </row>
    <row r="331" spans="1:12" x14ac:dyDescent="0.2">
      <c r="A331" s="1" t="s">
        <v>3115</v>
      </c>
      <c r="B331" s="1" t="s">
        <v>469</v>
      </c>
      <c r="C331" s="1" t="s">
        <v>1381</v>
      </c>
      <c r="D331" s="1" t="s">
        <v>1382</v>
      </c>
      <c r="E331" s="2">
        <v>22421</v>
      </c>
      <c r="F331" s="1" t="s">
        <v>1383</v>
      </c>
      <c r="G331" s="1" t="s">
        <v>1384</v>
      </c>
      <c r="H331" s="1" t="s">
        <v>1385</v>
      </c>
      <c r="I331" s="1" t="s">
        <v>1386</v>
      </c>
      <c r="J331" s="1" t="s">
        <v>1387</v>
      </c>
      <c r="K331" s="3" t="s">
        <v>432</v>
      </c>
      <c r="L331" s="3">
        <v>3400</v>
      </c>
    </row>
    <row r="332" spans="1:12" x14ac:dyDescent="0.2">
      <c r="A332" s="1" t="s">
        <v>3116</v>
      </c>
      <c r="C332" s="1" t="s">
        <v>470</v>
      </c>
      <c r="D332" s="1" t="s">
        <v>1679</v>
      </c>
      <c r="E332" s="2">
        <v>22456</v>
      </c>
      <c r="F332" s="1" t="s">
        <v>1680</v>
      </c>
      <c r="G332" s="1" t="s">
        <v>724</v>
      </c>
      <c r="H332" s="1" t="s">
        <v>1681</v>
      </c>
      <c r="I332" s="1" t="s">
        <v>467</v>
      </c>
      <c r="J332" s="1" t="s">
        <v>1682</v>
      </c>
      <c r="K332" s="3" t="s">
        <v>437</v>
      </c>
      <c r="L332" s="3">
        <v>4900</v>
      </c>
    </row>
    <row r="333" spans="1:12" x14ac:dyDescent="0.2">
      <c r="A333" s="1" t="s">
        <v>3117</v>
      </c>
      <c r="B333" s="1" t="s">
        <v>1965</v>
      </c>
      <c r="C333" s="1" t="s">
        <v>455</v>
      </c>
      <c r="D333" s="1" t="s">
        <v>113</v>
      </c>
      <c r="E333" s="2">
        <v>22643</v>
      </c>
      <c r="F333" s="1" t="s">
        <v>114</v>
      </c>
      <c r="G333" s="1" t="s">
        <v>1293</v>
      </c>
      <c r="H333" s="1" t="s">
        <v>115</v>
      </c>
      <c r="I333" s="1" t="s">
        <v>600</v>
      </c>
      <c r="J333" s="1" t="s">
        <v>116</v>
      </c>
      <c r="K333" s="3" t="s">
        <v>430</v>
      </c>
      <c r="L333" s="3">
        <v>6900</v>
      </c>
    </row>
    <row r="334" spans="1:12" x14ac:dyDescent="0.2">
      <c r="A334" s="1" t="s">
        <v>3118</v>
      </c>
      <c r="B334" s="1" t="s">
        <v>527</v>
      </c>
      <c r="C334" s="1" t="s">
        <v>1028</v>
      </c>
      <c r="D334" s="1" t="s">
        <v>1244</v>
      </c>
      <c r="E334" s="2">
        <v>22767</v>
      </c>
      <c r="F334" s="1" t="s">
        <v>1245</v>
      </c>
      <c r="G334" s="1" t="s">
        <v>1246</v>
      </c>
      <c r="H334" s="1" t="s">
        <v>1247</v>
      </c>
      <c r="I334" s="1" t="s">
        <v>1248</v>
      </c>
      <c r="J334" s="1" t="s">
        <v>1249</v>
      </c>
      <c r="K334" s="3" t="s">
        <v>423</v>
      </c>
      <c r="L334" s="3">
        <v>4200</v>
      </c>
    </row>
    <row r="335" spans="1:12" x14ac:dyDescent="0.2">
      <c r="A335" s="1" t="s">
        <v>3119</v>
      </c>
      <c r="B335" s="1" t="s">
        <v>469</v>
      </c>
      <c r="C335" s="1" t="s">
        <v>416</v>
      </c>
      <c r="D335" s="1" t="s">
        <v>569</v>
      </c>
      <c r="E335" s="2">
        <v>22835</v>
      </c>
      <c r="F335" s="1" t="s">
        <v>570</v>
      </c>
      <c r="G335" s="1" t="s">
        <v>571</v>
      </c>
      <c r="H335" s="1" t="s">
        <v>572</v>
      </c>
      <c r="I335" s="1" t="s">
        <v>573</v>
      </c>
      <c r="J335" s="1" t="s">
        <v>574</v>
      </c>
      <c r="K335" s="3" t="s">
        <v>438</v>
      </c>
      <c r="L335" s="3">
        <v>4900</v>
      </c>
    </row>
    <row r="336" spans="1:12" x14ac:dyDescent="0.2">
      <c r="A336" s="1" t="s">
        <v>3120</v>
      </c>
      <c r="B336" s="1" t="s">
        <v>1114</v>
      </c>
      <c r="C336" s="1" t="s">
        <v>776</v>
      </c>
      <c r="D336" s="1" t="s">
        <v>1770</v>
      </c>
      <c r="E336" s="2">
        <v>22844</v>
      </c>
      <c r="F336" s="1" t="s">
        <v>1771</v>
      </c>
      <c r="G336" s="1" t="s">
        <v>1772</v>
      </c>
      <c r="H336" s="1" t="s">
        <v>1773</v>
      </c>
      <c r="I336" s="1" t="s">
        <v>1774</v>
      </c>
      <c r="J336" s="1" t="s">
        <v>1775</v>
      </c>
      <c r="K336" s="3" t="s">
        <v>439</v>
      </c>
      <c r="L336" s="3">
        <v>4900</v>
      </c>
    </row>
    <row r="337" spans="1:12" x14ac:dyDescent="0.2">
      <c r="A337" s="1" t="s">
        <v>3121</v>
      </c>
      <c r="C337" s="1" t="s">
        <v>654</v>
      </c>
      <c r="D337" s="1" t="s">
        <v>655</v>
      </c>
      <c r="E337" s="2">
        <v>22922</v>
      </c>
      <c r="F337" s="1" t="s">
        <v>656</v>
      </c>
      <c r="G337" s="1" t="s">
        <v>657</v>
      </c>
      <c r="H337" s="1" t="s">
        <v>658</v>
      </c>
      <c r="I337" s="1" t="s">
        <v>460</v>
      </c>
      <c r="J337" s="1" t="s">
        <v>659</v>
      </c>
      <c r="K337" s="3" t="s">
        <v>430</v>
      </c>
      <c r="L337" s="3">
        <v>6900</v>
      </c>
    </row>
    <row r="338" spans="1:12" x14ac:dyDescent="0.2">
      <c r="A338" s="1" t="s">
        <v>3122</v>
      </c>
      <c r="C338" s="1" t="s">
        <v>733</v>
      </c>
      <c r="D338" s="1" t="s">
        <v>1511</v>
      </c>
      <c r="E338" s="2">
        <v>23028</v>
      </c>
      <c r="F338" s="1" t="s">
        <v>1512</v>
      </c>
      <c r="G338" s="1" t="s">
        <v>1513</v>
      </c>
      <c r="H338" s="1" t="s">
        <v>1514</v>
      </c>
      <c r="I338" s="1" t="s">
        <v>1515</v>
      </c>
      <c r="J338" s="1" t="s">
        <v>1516</v>
      </c>
      <c r="K338" s="3" t="s">
        <v>440</v>
      </c>
      <c r="L338" s="3">
        <v>4900</v>
      </c>
    </row>
    <row r="339" spans="1:12" x14ac:dyDescent="0.2">
      <c r="A339" s="1" t="s">
        <v>3123</v>
      </c>
      <c r="B339" s="1" t="s">
        <v>469</v>
      </c>
      <c r="C339" s="1" t="s">
        <v>666</v>
      </c>
      <c r="D339" s="1" t="s">
        <v>1323</v>
      </c>
      <c r="E339" s="2">
        <v>23036</v>
      </c>
      <c r="F339" s="1" t="s">
        <v>1324</v>
      </c>
      <c r="G339" s="1" t="s">
        <v>1325</v>
      </c>
      <c r="H339" s="1" t="s">
        <v>1326</v>
      </c>
      <c r="I339" s="1" t="s">
        <v>814</v>
      </c>
      <c r="J339" s="1" t="s">
        <v>1327</v>
      </c>
      <c r="K339" s="3" t="s">
        <v>441</v>
      </c>
      <c r="L339" s="3">
        <v>4800</v>
      </c>
    </row>
    <row r="340" spans="1:12" x14ac:dyDescent="0.2">
      <c r="A340" s="1" t="s">
        <v>3124</v>
      </c>
      <c r="C340" s="1" t="s">
        <v>1028</v>
      </c>
      <c r="D340" s="1" t="s">
        <v>1825</v>
      </c>
      <c r="E340" s="2">
        <v>23050</v>
      </c>
      <c r="F340" s="1" t="s">
        <v>1826</v>
      </c>
      <c r="G340" s="1" t="s">
        <v>1827</v>
      </c>
      <c r="H340" s="1" t="s">
        <v>1125</v>
      </c>
      <c r="I340" s="1" t="s">
        <v>1828</v>
      </c>
      <c r="J340" s="1" t="s">
        <v>1829</v>
      </c>
      <c r="K340" s="3" t="s">
        <v>434</v>
      </c>
      <c r="L340" s="3">
        <v>3900</v>
      </c>
    </row>
    <row r="341" spans="1:12" x14ac:dyDescent="0.2">
      <c r="A341" s="1" t="s">
        <v>3125</v>
      </c>
      <c r="C341" s="1" t="s">
        <v>666</v>
      </c>
      <c r="D341" s="1" t="s">
        <v>1511</v>
      </c>
      <c r="E341" s="2">
        <v>23053</v>
      </c>
      <c r="F341" s="1" t="s">
        <v>1517</v>
      </c>
      <c r="G341" s="1" t="s">
        <v>1518</v>
      </c>
      <c r="H341" s="1" t="s">
        <v>1519</v>
      </c>
      <c r="I341" s="1" t="s">
        <v>1176</v>
      </c>
      <c r="J341" s="1" t="s">
        <v>1520</v>
      </c>
      <c r="K341" s="3" t="s">
        <v>442</v>
      </c>
      <c r="L341" s="3">
        <v>3800</v>
      </c>
    </row>
    <row r="342" spans="1:12" x14ac:dyDescent="0.2">
      <c r="A342" s="1" t="s">
        <v>3126</v>
      </c>
      <c r="B342" s="1" t="s">
        <v>527</v>
      </c>
      <c r="C342" s="1" t="s">
        <v>1261</v>
      </c>
      <c r="D342" s="1" t="s">
        <v>1308</v>
      </c>
      <c r="E342" s="2">
        <v>23072</v>
      </c>
      <c r="F342" s="1" t="s">
        <v>1309</v>
      </c>
      <c r="G342" s="1" t="s">
        <v>1310</v>
      </c>
      <c r="H342" s="1" t="s">
        <v>1311</v>
      </c>
      <c r="I342" s="1" t="s">
        <v>1312</v>
      </c>
      <c r="J342" s="1" t="s">
        <v>1313</v>
      </c>
      <c r="K342" s="3" t="s">
        <v>443</v>
      </c>
      <c r="L342" s="3">
        <v>3800</v>
      </c>
    </row>
    <row r="343" spans="1:12" x14ac:dyDescent="0.2">
      <c r="A343" s="1" t="s">
        <v>3127</v>
      </c>
      <c r="C343" s="1" t="s">
        <v>515</v>
      </c>
      <c r="D343" s="1" t="s">
        <v>232</v>
      </c>
      <c r="E343" s="2">
        <v>23137</v>
      </c>
      <c r="F343" s="1" t="s">
        <v>233</v>
      </c>
      <c r="G343" s="1" t="s">
        <v>1499</v>
      </c>
      <c r="H343" s="1" t="s">
        <v>549</v>
      </c>
      <c r="I343" s="1" t="s">
        <v>513</v>
      </c>
      <c r="J343" s="1" t="s">
        <v>234</v>
      </c>
      <c r="K343" s="3" t="s">
        <v>423</v>
      </c>
      <c r="L343" s="3">
        <v>4500</v>
      </c>
    </row>
    <row r="344" spans="1:12" x14ac:dyDescent="0.2">
      <c r="A344" s="1" t="s">
        <v>3128</v>
      </c>
      <c r="C344" s="1" t="s">
        <v>733</v>
      </c>
      <c r="D344" s="1" t="s">
        <v>368</v>
      </c>
      <c r="E344" s="2">
        <v>23157</v>
      </c>
      <c r="F344" s="1" t="s">
        <v>369</v>
      </c>
      <c r="G344" s="1" t="s">
        <v>370</v>
      </c>
      <c r="H344" s="1" t="s">
        <v>371</v>
      </c>
      <c r="I344" s="1" t="s">
        <v>372</v>
      </c>
      <c r="J344" s="1" t="s">
        <v>373</v>
      </c>
      <c r="K344" s="3" t="s">
        <v>420</v>
      </c>
      <c r="L344" s="3">
        <v>4200</v>
      </c>
    </row>
    <row r="345" spans="1:12" x14ac:dyDescent="0.2">
      <c r="A345" s="1" t="s">
        <v>3129</v>
      </c>
      <c r="B345" s="1" t="s">
        <v>1159</v>
      </c>
      <c r="C345" s="1" t="s">
        <v>416</v>
      </c>
      <c r="D345" s="1" t="s">
        <v>1127</v>
      </c>
      <c r="E345" s="2">
        <v>23291</v>
      </c>
      <c r="F345" s="1" t="s">
        <v>1128</v>
      </c>
      <c r="G345" s="1" t="s">
        <v>1129</v>
      </c>
      <c r="H345" s="1" t="s">
        <v>1130</v>
      </c>
      <c r="I345" s="1" t="s">
        <v>1131</v>
      </c>
      <c r="J345" s="1" t="s">
        <v>1132</v>
      </c>
      <c r="K345" s="3" t="s">
        <v>421</v>
      </c>
      <c r="L345" s="3">
        <v>3800</v>
      </c>
    </row>
    <row r="346" spans="1:12" x14ac:dyDescent="0.2">
      <c r="A346" s="1" t="s">
        <v>3130</v>
      </c>
      <c r="B346" s="1" t="s">
        <v>469</v>
      </c>
      <c r="C346" s="1" t="s">
        <v>1040</v>
      </c>
      <c r="D346" s="1" t="s">
        <v>1349</v>
      </c>
      <c r="E346" s="2">
        <v>23325</v>
      </c>
      <c r="F346" s="1" t="s">
        <v>1353</v>
      </c>
      <c r="G346" s="1" t="s">
        <v>1354</v>
      </c>
      <c r="H346" s="1" t="s">
        <v>549</v>
      </c>
      <c r="I346" s="1" t="s">
        <v>513</v>
      </c>
      <c r="J346" s="1" t="s">
        <v>1355</v>
      </c>
      <c r="K346" s="3" t="s">
        <v>422</v>
      </c>
      <c r="L346" s="3">
        <v>4800</v>
      </c>
    </row>
    <row r="347" spans="1:12" x14ac:dyDescent="0.2">
      <c r="A347" s="1" t="s">
        <v>3131</v>
      </c>
      <c r="B347" s="1" t="s">
        <v>469</v>
      </c>
      <c r="C347" s="1" t="s">
        <v>1040</v>
      </c>
      <c r="D347" s="1" t="s">
        <v>1078</v>
      </c>
      <c r="E347" s="2">
        <v>23336</v>
      </c>
      <c r="F347" s="1" t="s">
        <v>1079</v>
      </c>
      <c r="G347" s="1" t="s">
        <v>1080</v>
      </c>
      <c r="H347" s="1" t="s">
        <v>1081</v>
      </c>
      <c r="I347" s="1" t="s">
        <v>520</v>
      </c>
      <c r="J347" s="1" t="s">
        <v>1082</v>
      </c>
      <c r="K347" s="3" t="s">
        <v>423</v>
      </c>
      <c r="L347" s="3">
        <v>4700</v>
      </c>
    </row>
    <row r="348" spans="1:12" x14ac:dyDescent="0.2">
      <c r="A348" s="1" t="s">
        <v>3132</v>
      </c>
      <c r="C348" s="1" t="s">
        <v>502</v>
      </c>
      <c r="D348" s="1" t="s">
        <v>1764</v>
      </c>
      <c r="E348" s="2">
        <v>23397</v>
      </c>
      <c r="F348" s="1" t="s">
        <v>1765</v>
      </c>
      <c r="G348" s="1" t="s">
        <v>1766</v>
      </c>
      <c r="H348" s="1" t="s">
        <v>1767</v>
      </c>
      <c r="I348" s="1" t="s">
        <v>1768</v>
      </c>
      <c r="J348" s="1" t="s">
        <v>1769</v>
      </c>
      <c r="K348" s="3" t="s">
        <v>421</v>
      </c>
      <c r="L348" s="3">
        <v>4200</v>
      </c>
    </row>
    <row r="349" spans="1:12" x14ac:dyDescent="0.2">
      <c r="A349" s="1" t="s">
        <v>3133</v>
      </c>
      <c r="C349" s="1" t="s">
        <v>602</v>
      </c>
      <c r="D349" s="1" t="s">
        <v>1583</v>
      </c>
      <c r="E349" s="2">
        <v>23433</v>
      </c>
      <c r="F349" s="1" t="s">
        <v>1584</v>
      </c>
      <c r="G349" s="1" t="s">
        <v>1585</v>
      </c>
      <c r="H349" s="1" t="s">
        <v>1586</v>
      </c>
      <c r="I349" s="1" t="s">
        <v>791</v>
      </c>
      <c r="J349" s="1" t="s">
        <v>1587</v>
      </c>
      <c r="K349" s="3" t="s">
        <v>424</v>
      </c>
      <c r="L349" s="3">
        <v>4200</v>
      </c>
    </row>
    <row r="350" spans="1:12" x14ac:dyDescent="0.2">
      <c r="A350" s="1" t="s">
        <v>3134</v>
      </c>
      <c r="B350" s="1" t="s">
        <v>469</v>
      </c>
      <c r="C350" s="1" t="s">
        <v>984</v>
      </c>
      <c r="D350" s="1" t="s">
        <v>985</v>
      </c>
      <c r="E350" s="2">
        <v>23491</v>
      </c>
      <c r="F350" s="1" t="s">
        <v>986</v>
      </c>
      <c r="G350" s="1" t="s">
        <v>987</v>
      </c>
      <c r="H350" s="1" t="s">
        <v>767</v>
      </c>
      <c r="I350" s="1" t="s">
        <v>768</v>
      </c>
      <c r="J350" s="1" t="s">
        <v>988</v>
      </c>
      <c r="K350" s="3" t="s">
        <v>425</v>
      </c>
      <c r="L350" s="3">
        <v>4600</v>
      </c>
    </row>
    <row r="351" spans="1:12" x14ac:dyDescent="0.2">
      <c r="A351" s="1" t="s">
        <v>3135</v>
      </c>
      <c r="B351" s="1" t="s">
        <v>527</v>
      </c>
      <c r="C351" s="1" t="s">
        <v>515</v>
      </c>
      <c r="D351" s="1" t="s">
        <v>1106</v>
      </c>
      <c r="E351" s="2">
        <v>23499</v>
      </c>
      <c r="F351" s="1" t="s">
        <v>1110</v>
      </c>
      <c r="G351" s="1" t="s">
        <v>1111</v>
      </c>
      <c r="H351" s="1" t="s">
        <v>1112</v>
      </c>
      <c r="I351" s="1" t="s">
        <v>447</v>
      </c>
      <c r="J351" s="1" t="s">
        <v>1113</v>
      </c>
      <c r="K351" s="3" t="s">
        <v>426</v>
      </c>
      <c r="L351" s="3">
        <v>6900</v>
      </c>
    </row>
    <row r="352" spans="1:12" x14ac:dyDescent="0.2">
      <c r="A352" s="1" t="s">
        <v>3136</v>
      </c>
      <c r="B352" s="1" t="s">
        <v>469</v>
      </c>
      <c r="C352" s="1" t="s">
        <v>804</v>
      </c>
      <c r="D352" s="1" t="s">
        <v>363</v>
      </c>
      <c r="E352" s="2">
        <v>23538</v>
      </c>
      <c r="F352" s="1" t="s">
        <v>364</v>
      </c>
      <c r="G352" s="1" t="s">
        <v>365</v>
      </c>
      <c r="H352" s="1" t="s">
        <v>366</v>
      </c>
      <c r="I352" s="1" t="s">
        <v>578</v>
      </c>
      <c r="J352" s="1" t="s">
        <v>367</v>
      </c>
      <c r="K352" s="3" t="s">
        <v>427</v>
      </c>
      <c r="L352" s="3">
        <v>2587</v>
      </c>
    </row>
    <row r="353" spans="1:12" x14ac:dyDescent="0.2">
      <c r="A353" s="1" t="s">
        <v>3137</v>
      </c>
      <c r="C353" s="1" t="s">
        <v>416</v>
      </c>
      <c r="D353" s="1" t="s">
        <v>660</v>
      </c>
      <c r="E353" s="2">
        <v>23564</v>
      </c>
      <c r="F353" s="1" t="s">
        <v>661</v>
      </c>
      <c r="G353" s="1" t="s">
        <v>662</v>
      </c>
      <c r="H353" s="1" t="s">
        <v>663</v>
      </c>
      <c r="I353" s="1" t="s">
        <v>664</v>
      </c>
      <c r="J353" s="1" t="s">
        <v>665</v>
      </c>
      <c r="K353" s="3" t="s">
        <v>428</v>
      </c>
      <c r="L353" s="3">
        <v>4200</v>
      </c>
    </row>
    <row r="354" spans="1:12" x14ac:dyDescent="0.2">
      <c r="A354" s="1" t="s">
        <v>3138</v>
      </c>
      <c r="B354" s="1" t="s">
        <v>1159</v>
      </c>
      <c r="C354" s="1" t="s">
        <v>515</v>
      </c>
      <c r="D354" s="1" t="s">
        <v>516</v>
      </c>
      <c r="E354" s="2">
        <v>23718</v>
      </c>
      <c r="F354" s="1" t="s">
        <v>517</v>
      </c>
      <c r="G354" s="1" t="s">
        <v>518</v>
      </c>
      <c r="H354" s="1" t="s">
        <v>519</v>
      </c>
      <c r="I354" s="1" t="s">
        <v>520</v>
      </c>
      <c r="J354" s="1" t="s">
        <v>521</v>
      </c>
      <c r="K354" s="3" t="s">
        <v>429</v>
      </c>
      <c r="L354" s="3">
        <v>6800</v>
      </c>
    </row>
    <row r="355" spans="1:12" x14ac:dyDescent="0.2">
      <c r="A355" s="1" t="s">
        <v>3139</v>
      </c>
      <c r="C355" s="1" t="s">
        <v>470</v>
      </c>
      <c r="D355" s="1" t="s">
        <v>24</v>
      </c>
      <c r="E355" s="2">
        <v>23725</v>
      </c>
      <c r="F355" s="1" t="s">
        <v>25</v>
      </c>
      <c r="G355" s="1" t="s">
        <v>26</v>
      </c>
      <c r="H355" s="1" t="s">
        <v>1236</v>
      </c>
      <c r="I355" s="1" t="s">
        <v>791</v>
      </c>
      <c r="J355" s="1" t="s">
        <v>27</v>
      </c>
      <c r="K355" s="3" t="s">
        <v>430</v>
      </c>
      <c r="L355" s="3">
        <v>5400</v>
      </c>
    </row>
    <row r="356" spans="1:12" x14ac:dyDescent="0.2">
      <c r="A356" s="1" t="s">
        <v>3140</v>
      </c>
      <c r="B356" s="1" t="s">
        <v>469</v>
      </c>
      <c r="C356" s="1" t="s">
        <v>515</v>
      </c>
      <c r="D356" s="1" t="s">
        <v>1776</v>
      </c>
      <c r="E356" s="2">
        <v>23823</v>
      </c>
      <c r="F356" s="1" t="s">
        <v>1777</v>
      </c>
      <c r="G356" s="1" t="s">
        <v>1778</v>
      </c>
      <c r="H356" s="1" t="s">
        <v>1779</v>
      </c>
      <c r="I356" s="1" t="s">
        <v>578</v>
      </c>
      <c r="J356" s="1" t="s">
        <v>1780</v>
      </c>
      <c r="K356" s="3" t="s">
        <v>431</v>
      </c>
      <c r="L356" s="3">
        <v>3900</v>
      </c>
    </row>
    <row r="357" spans="1:12" x14ac:dyDescent="0.2">
      <c r="A357" s="1" t="s">
        <v>3141</v>
      </c>
      <c r="B357" s="1" t="s">
        <v>469</v>
      </c>
      <c r="C357" s="1" t="s">
        <v>470</v>
      </c>
      <c r="D357" s="1" t="s">
        <v>700</v>
      </c>
      <c r="E357" s="2">
        <v>23824</v>
      </c>
      <c r="F357" s="1" t="s">
        <v>701</v>
      </c>
      <c r="G357" s="1" t="s">
        <v>702</v>
      </c>
      <c r="H357" s="1" t="s">
        <v>703</v>
      </c>
      <c r="I357" s="1" t="s">
        <v>704</v>
      </c>
      <c r="J357" s="1" t="s">
        <v>705</v>
      </c>
      <c r="K357" s="3" t="s">
        <v>423</v>
      </c>
      <c r="L357" s="3">
        <v>4500</v>
      </c>
    </row>
    <row r="358" spans="1:12" x14ac:dyDescent="0.2">
      <c r="A358" s="1" t="s">
        <v>3142</v>
      </c>
      <c r="B358" s="1" t="s">
        <v>469</v>
      </c>
      <c r="C358" s="1" t="s">
        <v>984</v>
      </c>
      <c r="D358" s="1" t="s">
        <v>1588</v>
      </c>
      <c r="E358" s="2">
        <v>23827</v>
      </c>
      <c r="F358" s="1" t="s">
        <v>1589</v>
      </c>
      <c r="G358" s="1" t="s">
        <v>1590</v>
      </c>
      <c r="H358" s="1" t="s">
        <v>647</v>
      </c>
      <c r="I358" s="1" t="s">
        <v>600</v>
      </c>
      <c r="J358" s="1" t="s">
        <v>1591</v>
      </c>
      <c r="K358" s="3" t="s">
        <v>430</v>
      </c>
      <c r="L358" s="3">
        <v>5900</v>
      </c>
    </row>
    <row r="359" spans="1:12" x14ac:dyDescent="0.2">
      <c r="A359" s="1" t="s">
        <v>3143</v>
      </c>
      <c r="B359" s="1" t="s">
        <v>469</v>
      </c>
      <c r="C359" s="1" t="s">
        <v>449</v>
      </c>
      <c r="D359" s="1" t="s">
        <v>1803</v>
      </c>
      <c r="E359" s="2">
        <v>23836</v>
      </c>
      <c r="F359" s="1" t="s">
        <v>1804</v>
      </c>
      <c r="G359" s="1" t="s">
        <v>1805</v>
      </c>
      <c r="H359" s="1" t="s">
        <v>512</v>
      </c>
      <c r="I359" s="1" t="s">
        <v>513</v>
      </c>
      <c r="J359" s="1" t="s">
        <v>1806</v>
      </c>
      <c r="K359" s="3" t="s">
        <v>423</v>
      </c>
      <c r="L359" s="3">
        <v>3900</v>
      </c>
    </row>
    <row r="360" spans="1:12" x14ac:dyDescent="0.2">
      <c r="A360" s="1" t="s">
        <v>3144</v>
      </c>
      <c r="B360" s="1" t="s">
        <v>527</v>
      </c>
      <c r="C360" s="1" t="s">
        <v>1040</v>
      </c>
      <c r="D360" s="1" t="s">
        <v>1917</v>
      </c>
      <c r="E360" s="2">
        <v>23840</v>
      </c>
      <c r="F360" s="1" t="s">
        <v>1939</v>
      </c>
      <c r="G360" s="1" t="s">
        <v>1940</v>
      </c>
      <c r="H360" s="1" t="s">
        <v>474</v>
      </c>
      <c r="I360" s="1" t="s">
        <v>475</v>
      </c>
      <c r="J360" s="1" t="s">
        <v>1941</v>
      </c>
      <c r="K360" s="3" t="s">
        <v>432</v>
      </c>
      <c r="L360" s="3">
        <v>3500</v>
      </c>
    </row>
    <row r="361" spans="1:12" x14ac:dyDescent="0.2">
      <c r="A361" s="1" t="s">
        <v>3145</v>
      </c>
      <c r="B361" s="1" t="s">
        <v>1964</v>
      </c>
      <c r="C361" s="1" t="s">
        <v>1149</v>
      </c>
      <c r="D361" s="1" t="s">
        <v>1150</v>
      </c>
      <c r="E361" s="2">
        <v>23923</v>
      </c>
      <c r="F361" s="1" t="s">
        <v>1151</v>
      </c>
      <c r="G361" s="1" t="s">
        <v>1152</v>
      </c>
      <c r="H361" s="1" t="s">
        <v>774</v>
      </c>
      <c r="I361" s="1" t="s">
        <v>698</v>
      </c>
      <c r="J361" s="1" t="s">
        <v>1153</v>
      </c>
      <c r="K361" s="3" t="s">
        <v>433</v>
      </c>
      <c r="L361" s="3">
        <v>4200</v>
      </c>
    </row>
    <row r="362" spans="1:12" x14ac:dyDescent="0.2">
      <c r="A362" s="1" t="s">
        <v>3146</v>
      </c>
      <c r="B362" s="1" t="s">
        <v>1114</v>
      </c>
      <c r="C362" s="1" t="s">
        <v>1261</v>
      </c>
      <c r="D362" s="1" t="s">
        <v>1562</v>
      </c>
      <c r="E362" s="2">
        <v>23960</v>
      </c>
      <c r="F362" s="1" t="s">
        <v>1563</v>
      </c>
      <c r="G362" s="1" t="s">
        <v>1564</v>
      </c>
      <c r="H362" s="1" t="s">
        <v>1565</v>
      </c>
      <c r="I362" s="1" t="s">
        <v>1566</v>
      </c>
      <c r="J362" s="1" t="s">
        <v>1567</v>
      </c>
      <c r="K362" s="3" t="s">
        <v>434</v>
      </c>
      <c r="L362" s="3">
        <v>3900</v>
      </c>
    </row>
    <row r="363" spans="1:12" x14ac:dyDescent="0.2">
      <c r="A363" s="1" t="s">
        <v>3147</v>
      </c>
      <c r="C363" s="1" t="s">
        <v>470</v>
      </c>
      <c r="D363" s="1" t="s">
        <v>1978</v>
      </c>
      <c r="E363" s="2">
        <v>23977</v>
      </c>
      <c r="F363" s="1" t="s">
        <v>1979</v>
      </c>
      <c r="G363" s="1" t="s">
        <v>1980</v>
      </c>
      <c r="H363" s="1" t="s">
        <v>1981</v>
      </c>
      <c r="I363" s="1" t="s">
        <v>911</v>
      </c>
      <c r="J363" s="1" t="s">
        <v>1982</v>
      </c>
      <c r="K363" s="3" t="s">
        <v>423</v>
      </c>
      <c r="L363" s="3">
        <v>4100</v>
      </c>
    </row>
    <row r="364" spans="1:12" x14ac:dyDescent="0.2">
      <c r="A364" s="1" t="s">
        <v>3148</v>
      </c>
      <c r="B364" s="1" t="s">
        <v>469</v>
      </c>
      <c r="C364" s="1" t="s">
        <v>496</v>
      </c>
      <c r="D364" s="1" t="s">
        <v>497</v>
      </c>
      <c r="E364" s="2">
        <v>23991</v>
      </c>
      <c r="F364" s="1" t="s">
        <v>498</v>
      </c>
      <c r="G364" s="1" t="s">
        <v>499</v>
      </c>
      <c r="H364" s="1" t="s">
        <v>500</v>
      </c>
      <c r="I364" s="1" t="s">
        <v>447</v>
      </c>
      <c r="J364" s="1" t="s">
        <v>501</v>
      </c>
      <c r="K364" s="3" t="s">
        <v>421</v>
      </c>
      <c r="L364" s="3">
        <v>4100</v>
      </c>
    </row>
    <row r="365" spans="1:12" x14ac:dyDescent="0.2">
      <c r="A365" s="1" t="s">
        <v>3149</v>
      </c>
      <c r="B365" s="1" t="s">
        <v>469</v>
      </c>
      <c r="C365" s="1" t="s">
        <v>449</v>
      </c>
      <c r="D365" s="1" t="s">
        <v>623</v>
      </c>
      <c r="E365" s="2">
        <v>24050</v>
      </c>
      <c r="F365" s="1" t="s">
        <v>624</v>
      </c>
      <c r="G365" s="1" t="s">
        <v>625</v>
      </c>
      <c r="H365" s="1" t="s">
        <v>626</v>
      </c>
      <c r="I365" s="1" t="s">
        <v>627</v>
      </c>
      <c r="J365" s="1" t="s">
        <v>628</v>
      </c>
      <c r="K365" s="3" t="s">
        <v>429</v>
      </c>
      <c r="L365" s="3">
        <v>5400</v>
      </c>
    </row>
    <row r="366" spans="1:12" x14ac:dyDescent="0.2">
      <c r="A366" s="1" t="s">
        <v>3150</v>
      </c>
      <c r="C366" s="1" t="s">
        <v>1133</v>
      </c>
      <c r="D366" s="1" t="s">
        <v>1134</v>
      </c>
      <c r="E366" s="2">
        <v>24068</v>
      </c>
      <c r="F366" s="1" t="s">
        <v>1135</v>
      </c>
      <c r="G366" s="1" t="s">
        <v>1136</v>
      </c>
      <c r="H366" s="1" t="s">
        <v>493</v>
      </c>
      <c r="I366" s="1" t="s">
        <v>494</v>
      </c>
      <c r="J366" s="1" t="s">
        <v>1137</v>
      </c>
      <c r="K366" s="3" t="s">
        <v>435</v>
      </c>
      <c r="L366" s="3">
        <v>3900</v>
      </c>
    </row>
    <row r="367" spans="1:12" x14ac:dyDescent="0.2">
      <c r="A367" s="1" t="s">
        <v>3151</v>
      </c>
      <c r="C367" s="1" t="s">
        <v>666</v>
      </c>
      <c r="D367" s="1" t="s">
        <v>1209</v>
      </c>
      <c r="E367" s="2">
        <v>24080</v>
      </c>
      <c r="F367" s="1" t="s">
        <v>1210</v>
      </c>
      <c r="G367" s="1" t="s">
        <v>1211</v>
      </c>
      <c r="H367" s="1" t="s">
        <v>1212</v>
      </c>
      <c r="I367" s="1" t="s">
        <v>1213</v>
      </c>
      <c r="J367" s="1" t="s">
        <v>1214</v>
      </c>
      <c r="K367" s="3" t="s">
        <v>433</v>
      </c>
      <c r="L367" s="3">
        <v>5300</v>
      </c>
    </row>
    <row r="368" spans="1:12" x14ac:dyDescent="0.2">
      <c r="A368" s="1" t="s">
        <v>3152</v>
      </c>
      <c r="B368" s="1" t="s">
        <v>469</v>
      </c>
      <c r="C368" s="1" t="s">
        <v>515</v>
      </c>
      <c r="D368" s="1" t="s">
        <v>2040</v>
      </c>
      <c r="E368" s="2">
        <v>24107</v>
      </c>
      <c r="F368" s="1" t="s">
        <v>2041</v>
      </c>
      <c r="G368" s="1" t="s">
        <v>2042</v>
      </c>
      <c r="H368" s="1" t="s">
        <v>859</v>
      </c>
      <c r="I368" s="1" t="s">
        <v>785</v>
      </c>
      <c r="J368" s="1" t="s">
        <v>2043</v>
      </c>
      <c r="K368" s="3" t="s">
        <v>436</v>
      </c>
      <c r="L368" s="3">
        <v>3600</v>
      </c>
    </row>
    <row r="369" spans="1:12" x14ac:dyDescent="0.2">
      <c r="A369" s="1" t="s">
        <v>3153</v>
      </c>
      <c r="B369" s="1" t="s">
        <v>469</v>
      </c>
      <c r="C369" s="1" t="s">
        <v>984</v>
      </c>
      <c r="D369" s="1" t="s">
        <v>9</v>
      </c>
      <c r="E369" s="2">
        <v>24120</v>
      </c>
      <c r="F369" s="1" t="s">
        <v>10</v>
      </c>
      <c r="G369" s="1" t="s">
        <v>852</v>
      </c>
      <c r="H369" s="1" t="s">
        <v>1661</v>
      </c>
      <c r="I369" s="1" t="s">
        <v>513</v>
      </c>
      <c r="J369" s="1" t="s">
        <v>11</v>
      </c>
      <c r="K369" s="3" t="s">
        <v>432</v>
      </c>
      <c r="L369" s="3">
        <v>3400</v>
      </c>
    </row>
    <row r="370" spans="1:12" x14ac:dyDescent="0.2">
      <c r="A370" s="1" t="s">
        <v>3154</v>
      </c>
      <c r="B370" s="1" t="s">
        <v>469</v>
      </c>
      <c r="C370" s="1" t="s">
        <v>602</v>
      </c>
      <c r="D370" s="1" t="s">
        <v>1884</v>
      </c>
      <c r="E370" s="2">
        <v>24124</v>
      </c>
      <c r="F370" s="1" t="s">
        <v>1885</v>
      </c>
      <c r="G370" s="1" t="s">
        <v>1886</v>
      </c>
      <c r="H370" s="1" t="s">
        <v>1887</v>
      </c>
      <c r="I370" s="1" t="s">
        <v>1176</v>
      </c>
      <c r="J370" s="1" t="s">
        <v>1888</v>
      </c>
      <c r="K370" s="3" t="s">
        <v>437</v>
      </c>
      <c r="L370" s="3">
        <v>4900</v>
      </c>
    </row>
    <row r="371" spans="1:12" x14ac:dyDescent="0.2">
      <c r="A371" s="1" t="s">
        <v>3155</v>
      </c>
      <c r="C371" s="1" t="s">
        <v>462</v>
      </c>
      <c r="D371" s="1" t="s">
        <v>463</v>
      </c>
      <c r="E371" s="2">
        <v>24154</v>
      </c>
      <c r="F371" s="1" t="s">
        <v>464</v>
      </c>
      <c r="G371" s="1" t="s">
        <v>465</v>
      </c>
      <c r="H371" s="1" t="s">
        <v>466</v>
      </c>
      <c r="I371" s="1" t="s">
        <v>467</v>
      </c>
      <c r="J371" s="1" t="s">
        <v>468</v>
      </c>
      <c r="K371" s="3" t="s">
        <v>430</v>
      </c>
      <c r="L371" s="3">
        <v>6900</v>
      </c>
    </row>
    <row r="372" spans="1:12" x14ac:dyDescent="0.2">
      <c r="A372" s="1" t="s">
        <v>3156</v>
      </c>
      <c r="C372" s="1" t="s">
        <v>502</v>
      </c>
      <c r="D372" s="1" t="s">
        <v>1895</v>
      </c>
      <c r="E372" s="2">
        <v>24178</v>
      </c>
      <c r="F372" s="1" t="s">
        <v>1899</v>
      </c>
      <c r="G372" s="1" t="s">
        <v>1900</v>
      </c>
      <c r="H372" s="1" t="s">
        <v>599</v>
      </c>
      <c r="I372" s="1" t="s">
        <v>600</v>
      </c>
      <c r="J372" s="1" t="s">
        <v>1901</v>
      </c>
      <c r="K372" s="3" t="s">
        <v>423</v>
      </c>
      <c r="L372" s="3">
        <v>4200</v>
      </c>
    </row>
    <row r="373" spans="1:12" x14ac:dyDescent="0.2">
      <c r="A373" s="1" t="s">
        <v>3157</v>
      </c>
      <c r="B373" s="1" t="s">
        <v>469</v>
      </c>
      <c r="C373" s="1" t="s">
        <v>462</v>
      </c>
      <c r="D373" s="1" t="s">
        <v>109</v>
      </c>
      <c r="E373" s="2">
        <v>24244</v>
      </c>
      <c r="F373" s="1" t="s">
        <v>110</v>
      </c>
      <c r="G373" s="1" t="s">
        <v>111</v>
      </c>
      <c r="H373" s="1" t="s">
        <v>1923</v>
      </c>
      <c r="I373" s="1" t="s">
        <v>1924</v>
      </c>
      <c r="J373" s="1" t="s">
        <v>112</v>
      </c>
      <c r="K373" s="3" t="s">
        <v>438</v>
      </c>
      <c r="L373" s="3">
        <v>4900</v>
      </c>
    </row>
    <row r="374" spans="1:12" x14ac:dyDescent="0.2">
      <c r="A374" s="1" t="s">
        <v>3158</v>
      </c>
      <c r="C374" s="1" t="s">
        <v>913</v>
      </c>
      <c r="D374" s="1" t="s">
        <v>2095</v>
      </c>
      <c r="E374" s="2">
        <v>24441</v>
      </c>
      <c r="F374" s="1" t="s">
        <v>2096</v>
      </c>
      <c r="G374" s="1" t="s">
        <v>2097</v>
      </c>
      <c r="H374" s="1" t="s">
        <v>2098</v>
      </c>
      <c r="I374" s="1" t="s">
        <v>731</v>
      </c>
      <c r="J374" s="1" t="s">
        <v>2099</v>
      </c>
      <c r="K374" s="3" t="s">
        <v>439</v>
      </c>
      <c r="L374" s="3">
        <v>4900</v>
      </c>
    </row>
    <row r="375" spans="1:12" x14ac:dyDescent="0.2">
      <c r="A375" s="1" t="s">
        <v>3159</v>
      </c>
      <c r="C375" s="1" t="s">
        <v>2140</v>
      </c>
      <c r="D375" s="1" t="s">
        <v>2141</v>
      </c>
      <c r="E375" s="2">
        <v>24462</v>
      </c>
      <c r="F375" s="1" t="s">
        <v>2142</v>
      </c>
      <c r="G375" s="1" t="s">
        <v>0</v>
      </c>
      <c r="H375" s="1" t="s">
        <v>1</v>
      </c>
      <c r="I375" s="1" t="s">
        <v>467</v>
      </c>
      <c r="J375" s="1" t="s">
        <v>2</v>
      </c>
      <c r="K375" s="3" t="s">
        <v>430</v>
      </c>
      <c r="L375" s="3">
        <v>6900</v>
      </c>
    </row>
    <row r="376" spans="1:12" x14ac:dyDescent="0.2">
      <c r="A376" s="1" t="s">
        <v>3160</v>
      </c>
      <c r="B376" s="1" t="s">
        <v>469</v>
      </c>
      <c r="C376" s="1" t="s">
        <v>1487</v>
      </c>
      <c r="D376" s="1" t="s">
        <v>1993</v>
      </c>
      <c r="E376" s="2">
        <v>24526</v>
      </c>
      <c r="F376" s="1" t="s">
        <v>1994</v>
      </c>
      <c r="G376" s="1" t="s">
        <v>1351</v>
      </c>
      <c r="H376" s="1" t="s">
        <v>1879</v>
      </c>
      <c r="I376" s="1" t="s">
        <v>513</v>
      </c>
      <c r="J376" s="1" t="s">
        <v>1995</v>
      </c>
      <c r="K376" s="3" t="s">
        <v>440</v>
      </c>
      <c r="L376" s="3">
        <v>4900</v>
      </c>
    </row>
    <row r="377" spans="1:12" x14ac:dyDescent="0.2">
      <c r="A377" s="1" t="s">
        <v>3161</v>
      </c>
      <c r="C377" s="1" t="s">
        <v>602</v>
      </c>
      <c r="D377" s="1" t="s">
        <v>1862</v>
      </c>
      <c r="E377" s="2">
        <v>24555</v>
      </c>
      <c r="F377" s="1" t="s">
        <v>1863</v>
      </c>
      <c r="G377" s="1" t="s">
        <v>1864</v>
      </c>
      <c r="H377" s="1" t="s">
        <v>1865</v>
      </c>
      <c r="I377" s="1" t="s">
        <v>738</v>
      </c>
      <c r="J377" s="1" t="s">
        <v>1866</v>
      </c>
      <c r="K377" s="3" t="s">
        <v>441</v>
      </c>
      <c r="L377" s="3">
        <v>4800</v>
      </c>
    </row>
    <row r="378" spans="1:12" x14ac:dyDescent="0.2">
      <c r="A378" s="1" t="s">
        <v>3162</v>
      </c>
      <c r="C378" s="1" t="s">
        <v>416</v>
      </c>
      <c r="D378" s="1" t="s">
        <v>160</v>
      </c>
      <c r="E378" s="2">
        <v>24574</v>
      </c>
      <c r="F378" s="1" t="s">
        <v>161</v>
      </c>
      <c r="G378" s="1" t="s">
        <v>162</v>
      </c>
      <c r="H378" s="1" t="s">
        <v>163</v>
      </c>
      <c r="I378" s="1" t="s">
        <v>2138</v>
      </c>
      <c r="J378" s="1" t="s">
        <v>164</v>
      </c>
      <c r="K378" s="3" t="s">
        <v>434</v>
      </c>
      <c r="L378" s="3">
        <v>3900</v>
      </c>
    </row>
    <row r="379" spans="1:12" x14ac:dyDescent="0.2">
      <c r="A379" s="1" t="s">
        <v>3163</v>
      </c>
      <c r="B379" s="1" t="s">
        <v>469</v>
      </c>
      <c r="C379" s="1" t="s">
        <v>502</v>
      </c>
      <c r="D379" s="1" t="s">
        <v>2085</v>
      </c>
      <c r="E379" s="2">
        <v>24604</v>
      </c>
      <c r="F379" s="1" t="s">
        <v>2086</v>
      </c>
      <c r="G379" s="1" t="s">
        <v>2087</v>
      </c>
      <c r="H379" s="1" t="s">
        <v>2088</v>
      </c>
      <c r="I379" s="1" t="s">
        <v>1182</v>
      </c>
      <c r="J379" s="1" t="s">
        <v>2089</v>
      </c>
      <c r="K379" s="3" t="s">
        <v>442</v>
      </c>
      <c r="L379" s="3">
        <v>3800</v>
      </c>
    </row>
    <row r="380" spans="1:12" x14ac:dyDescent="0.2">
      <c r="A380" s="1" t="s">
        <v>3164</v>
      </c>
      <c r="B380" s="1" t="s">
        <v>527</v>
      </c>
      <c r="C380" s="1" t="s">
        <v>733</v>
      </c>
      <c r="D380" s="1" t="s">
        <v>1013</v>
      </c>
      <c r="E380" s="2">
        <v>24621</v>
      </c>
      <c r="F380" s="1" t="s">
        <v>1014</v>
      </c>
      <c r="G380" s="1" t="s">
        <v>1015</v>
      </c>
      <c r="H380" s="1" t="s">
        <v>1016</v>
      </c>
      <c r="I380" s="1" t="s">
        <v>808</v>
      </c>
      <c r="J380" s="1" t="s">
        <v>1017</v>
      </c>
      <c r="K380" s="3" t="s">
        <v>443</v>
      </c>
      <c r="L380" s="3">
        <v>3800</v>
      </c>
    </row>
    <row r="381" spans="1:12" x14ac:dyDescent="0.2">
      <c r="A381" s="1" t="s">
        <v>3165</v>
      </c>
      <c r="B381" s="1" t="s">
        <v>469</v>
      </c>
      <c r="C381" s="1" t="s">
        <v>416</v>
      </c>
      <c r="D381" s="1" t="s">
        <v>2121</v>
      </c>
      <c r="E381" s="2">
        <v>24635</v>
      </c>
      <c r="F381" s="1" t="s">
        <v>2122</v>
      </c>
      <c r="G381" s="1" t="s">
        <v>2123</v>
      </c>
      <c r="H381" s="1" t="s">
        <v>519</v>
      </c>
      <c r="I381" s="1" t="s">
        <v>520</v>
      </c>
      <c r="J381" s="1" t="s">
        <v>2124</v>
      </c>
      <c r="K381" s="3" t="s">
        <v>423</v>
      </c>
      <c r="L381" s="3">
        <v>4500</v>
      </c>
    </row>
    <row r="382" spans="1:12" x14ac:dyDescent="0.2">
      <c r="A382" s="1" t="s">
        <v>3166</v>
      </c>
      <c r="B382" s="1" t="s">
        <v>469</v>
      </c>
      <c r="C382" s="1" t="s">
        <v>1953</v>
      </c>
      <c r="D382" s="1" t="s">
        <v>1954</v>
      </c>
      <c r="E382" s="2">
        <v>24688</v>
      </c>
      <c r="F382" s="1" t="s">
        <v>1955</v>
      </c>
      <c r="G382" s="1" t="s">
        <v>1956</v>
      </c>
      <c r="H382" s="1" t="s">
        <v>910</v>
      </c>
      <c r="I382" s="1" t="s">
        <v>911</v>
      </c>
      <c r="J382" s="1" t="s">
        <v>1957</v>
      </c>
      <c r="K382" s="3" t="s">
        <v>420</v>
      </c>
      <c r="L382" s="3">
        <v>4200</v>
      </c>
    </row>
    <row r="383" spans="1:12" x14ac:dyDescent="0.2">
      <c r="A383" s="1" t="s">
        <v>3167</v>
      </c>
      <c r="B383" s="1" t="s">
        <v>469</v>
      </c>
      <c r="C383" s="1" t="s">
        <v>515</v>
      </c>
      <c r="D383" s="1" t="s">
        <v>1588</v>
      </c>
      <c r="E383" s="2">
        <v>24792</v>
      </c>
      <c r="F383" s="1" t="s">
        <v>1597</v>
      </c>
      <c r="G383" s="1" t="s">
        <v>1598</v>
      </c>
      <c r="H383" s="1" t="s">
        <v>1599</v>
      </c>
      <c r="I383" s="1" t="s">
        <v>467</v>
      </c>
      <c r="J383" s="1" t="s">
        <v>1600</v>
      </c>
      <c r="K383" s="3" t="s">
        <v>421</v>
      </c>
      <c r="L383" s="3">
        <v>3800</v>
      </c>
    </row>
    <row r="384" spans="1:12" x14ac:dyDescent="0.2">
      <c r="A384" s="1" t="s">
        <v>3168</v>
      </c>
      <c r="C384" s="1" t="s">
        <v>984</v>
      </c>
      <c r="D384" s="1" t="s">
        <v>1407</v>
      </c>
      <c r="E384" s="2">
        <v>24882</v>
      </c>
      <c r="F384" s="1" t="s">
        <v>1408</v>
      </c>
      <c r="G384" s="1" t="s">
        <v>1409</v>
      </c>
      <c r="H384" s="1" t="s">
        <v>1410</v>
      </c>
      <c r="I384" s="1" t="s">
        <v>1411</v>
      </c>
      <c r="J384" s="1" t="s">
        <v>1412</v>
      </c>
      <c r="K384" s="3" t="s">
        <v>422</v>
      </c>
      <c r="L384" s="3">
        <v>4800</v>
      </c>
    </row>
    <row r="385" spans="1:12" x14ac:dyDescent="0.2">
      <c r="A385" s="1" t="s">
        <v>3169</v>
      </c>
      <c r="B385" s="1" t="s">
        <v>1159</v>
      </c>
      <c r="C385" s="1" t="s">
        <v>462</v>
      </c>
      <c r="D385" s="1" t="s">
        <v>1785</v>
      </c>
      <c r="E385" s="2">
        <v>24954</v>
      </c>
      <c r="F385" s="1" t="s">
        <v>1786</v>
      </c>
      <c r="G385" s="1" t="s">
        <v>1787</v>
      </c>
      <c r="H385" s="1" t="s">
        <v>1175</v>
      </c>
      <c r="I385" s="1" t="s">
        <v>1176</v>
      </c>
      <c r="J385" s="1" t="s">
        <v>1788</v>
      </c>
      <c r="K385" s="3" t="s">
        <v>423</v>
      </c>
      <c r="L385" s="3">
        <v>4700</v>
      </c>
    </row>
    <row r="386" spans="1:12" x14ac:dyDescent="0.2">
      <c r="A386" s="1" t="s">
        <v>3170</v>
      </c>
      <c r="B386" s="1" t="s">
        <v>469</v>
      </c>
      <c r="C386" s="1" t="s">
        <v>602</v>
      </c>
      <c r="D386" s="1" t="s">
        <v>603</v>
      </c>
      <c r="E386" s="2">
        <v>25033</v>
      </c>
      <c r="F386" s="1" t="s">
        <v>604</v>
      </c>
      <c r="G386" s="1" t="s">
        <v>605</v>
      </c>
      <c r="H386" s="1" t="s">
        <v>606</v>
      </c>
      <c r="I386" s="1" t="s">
        <v>578</v>
      </c>
      <c r="J386" s="1" t="s">
        <v>607</v>
      </c>
      <c r="K386" s="3" t="s">
        <v>421</v>
      </c>
      <c r="L386" s="3">
        <v>4200</v>
      </c>
    </row>
    <row r="387" spans="1:12" x14ac:dyDescent="0.2">
      <c r="A387" s="1" t="s">
        <v>3171</v>
      </c>
      <c r="C387" s="1" t="s">
        <v>416</v>
      </c>
      <c r="D387" s="1" t="s">
        <v>1106</v>
      </c>
      <c r="E387" s="2">
        <v>25039</v>
      </c>
      <c r="F387" s="1" t="s">
        <v>1107</v>
      </c>
      <c r="G387" s="1" t="s">
        <v>1108</v>
      </c>
      <c r="H387" s="1" t="s">
        <v>910</v>
      </c>
      <c r="I387" s="1" t="s">
        <v>911</v>
      </c>
      <c r="J387" s="1" t="s">
        <v>1109</v>
      </c>
      <c r="K387" s="3" t="s">
        <v>424</v>
      </c>
      <c r="L387" s="3">
        <v>4200</v>
      </c>
    </row>
    <row r="388" spans="1:12" x14ac:dyDescent="0.2">
      <c r="A388" s="1" t="s">
        <v>3172</v>
      </c>
      <c r="C388" s="1" t="s">
        <v>502</v>
      </c>
      <c r="D388" s="1" t="s">
        <v>1552</v>
      </c>
      <c r="E388" s="2">
        <v>25044</v>
      </c>
      <c r="F388" s="1" t="s">
        <v>1553</v>
      </c>
      <c r="G388" s="1" t="s">
        <v>1554</v>
      </c>
      <c r="H388" s="1" t="s">
        <v>549</v>
      </c>
      <c r="I388" s="1" t="s">
        <v>513</v>
      </c>
      <c r="J388" s="1" t="s">
        <v>1555</v>
      </c>
      <c r="K388" s="3" t="s">
        <v>425</v>
      </c>
      <c r="L388" s="3">
        <v>4600</v>
      </c>
    </row>
    <row r="389" spans="1:12" x14ac:dyDescent="0.2">
      <c r="A389" s="1" t="s">
        <v>3173</v>
      </c>
      <c r="B389" s="1" t="s">
        <v>469</v>
      </c>
      <c r="C389" s="1" t="s">
        <v>462</v>
      </c>
      <c r="D389" s="1" t="s">
        <v>1049</v>
      </c>
      <c r="E389" s="2">
        <v>25059</v>
      </c>
      <c r="F389" s="1" t="s">
        <v>1055</v>
      </c>
      <c r="G389" s="1" t="s">
        <v>1056</v>
      </c>
      <c r="H389" s="1" t="s">
        <v>1057</v>
      </c>
      <c r="I389" s="1" t="s">
        <v>1058</v>
      </c>
      <c r="J389" s="1" t="s">
        <v>1059</v>
      </c>
      <c r="K389" s="3" t="s">
        <v>426</v>
      </c>
      <c r="L389" s="3">
        <v>6900</v>
      </c>
    </row>
    <row r="390" spans="1:12" x14ac:dyDescent="0.2">
      <c r="A390" s="1" t="s">
        <v>3174</v>
      </c>
      <c r="B390" s="1" t="s">
        <v>469</v>
      </c>
      <c r="C390" s="1" t="s">
        <v>1224</v>
      </c>
      <c r="D390" s="1" t="s">
        <v>1225</v>
      </c>
      <c r="E390" s="2">
        <v>25060</v>
      </c>
      <c r="F390" s="1" t="s">
        <v>1226</v>
      </c>
      <c r="G390" s="1" t="s">
        <v>1227</v>
      </c>
      <c r="H390" s="1" t="s">
        <v>1228</v>
      </c>
      <c r="I390" s="1" t="s">
        <v>698</v>
      </c>
      <c r="J390" s="1" t="s">
        <v>1229</v>
      </c>
      <c r="K390" s="3" t="s">
        <v>427</v>
      </c>
      <c r="L390" s="3">
        <v>3698</v>
      </c>
    </row>
    <row r="391" spans="1:12" x14ac:dyDescent="0.2">
      <c r="A391" s="1" t="s">
        <v>3175</v>
      </c>
      <c r="B391" s="1" t="s">
        <v>1965</v>
      </c>
      <c r="C391" s="1" t="s">
        <v>515</v>
      </c>
      <c r="D391" s="1" t="s">
        <v>1356</v>
      </c>
      <c r="E391" s="2">
        <v>25080</v>
      </c>
      <c r="F391" s="1" t="s">
        <v>1357</v>
      </c>
      <c r="G391" s="1" t="s">
        <v>1358</v>
      </c>
      <c r="H391" s="1" t="s">
        <v>1359</v>
      </c>
      <c r="I391" s="1" t="s">
        <v>1360</v>
      </c>
      <c r="J391" s="1" t="s">
        <v>1361</v>
      </c>
      <c r="K391" s="3" t="s">
        <v>428</v>
      </c>
      <c r="L391" s="3">
        <v>4200</v>
      </c>
    </row>
    <row r="392" spans="1:12" x14ac:dyDescent="0.2">
      <c r="A392" s="1" t="s">
        <v>3176</v>
      </c>
      <c r="B392" s="1" t="s">
        <v>469</v>
      </c>
      <c r="C392" s="1" t="s">
        <v>804</v>
      </c>
      <c r="D392" s="1" t="s">
        <v>798</v>
      </c>
      <c r="E392" s="2">
        <v>25091</v>
      </c>
      <c r="F392" s="1" t="s">
        <v>805</v>
      </c>
      <c r="G392" s="1" t="s">
        <v>806</v>
      </c>
      <c r="H392" s="1" t="s">
        <v>807</v>
      </c>
      <c r="I392" s="1" t="s">
        <v>808</v>
      </c>
      <c r="J392" s="1" t="s">
        <v>809</v>
      </c>
      <c r="K392" s="3" t="s">
        <v>429</v>
      </c>
      <c r="L392" s="3">
        <v>6800</v>
      </c>
    </row>
    <row r="393" spans="1:12" x14ac:dyDescent="0.2">
      <c r="A393" s="1" t="s">
        <v>3177</v>
      </c>
      <c r="C393" s="1" t="s">
        <v>515</v>
      </c>
      <c r="D393" s="1" t="s">
        <v>850</v>
      </c>
      <c r="E393" s="2">
        <v>25104</v>
      </c>
      <c r="F393" s="1" t="s">
        <v>851</v>
      </c>
      <c r="G393" s="1" t="s">
        <v>852</v>
      </c>
      <c r="H393" s="1" t="s">
        <v>853</v>
      </c>
      <c r="I393" s="1" t="s">
        <v>854</v>
      </c>
      <c r="J393" s="1" t="s">
        <v>855</v>
      </c>
      <c r="K393" s="3" t="s">
        <v>430</v>
      </c>
      <c r="L393" s="3">
        <v>5400</v>
      </c>
    </row>
    <row r="394" spans="1:12" x14ac:dyDescent="0.2">
      <c r="A394" s="1" t="s">
        <v>3178</v>
      </c>
      <c r="B394" s="1" t="s">
        <v>469</v>
      </c>
      <c r="C394" s="1" t="s">
        <v>470</v>
      </c>
      <c r="D394" s="1" t="s">
        <v>678</v>
      </c>
      <c r="E394" s="2">
        <v>25106</v>
      </c>
      <c r="F394" s="1" t="s">
        <v>679</v>
      </c>
      <c r="G394" s="1" t="s">
        <v>680</v>
      </c>
      <c r="H394" s="1" t="s">
        <v>681</v>
      </c>
      <c r="I394" s="1" t="s">
        <v>447</v>
      </c>
      <c r="J394" s="1" t="s">
        <v>682</v>
      </c>
      <c r="K394" s="3" t="s">
        <v>431</v>
      </c>
      <c r="L394" s="3">
        <v>3900</v>
      </c>
    </row>
    <row r="395" spans="1:12" x14ac:dyDescent="0.2">
      <c r="A395" s="1" t="s">
        <v>3179</v>
      </c>
      <c r="B395" s="1" t="s">
        <v>469</v>
      </c>
      <c r="C395" s="1" t="s">
        <v>672</v>
      </c>
      <c r="D395" s="1" t="s">
        <v>667</v>
      </c>
      <c r="E395" s="2">
        <v>25124</v>
      </c>
      <c r="F395" s="1" t="s">
        <v>673</v>
      </c>
      <c r="G395" s="1" t="s">
        <v>674</v>
      </c>
      <c r="H395" s="1" t="s">
        <v>675</v>
      </c>
      <c r="I395" s="1" t="s">
        <v>676</v>
      </c>
      <c r="J395" s="1" t="s">
        <v>677</v>
      </c>
      <c r="K395" s="3" t="s">
        <v>423</v>
      </c>
      <c r="L395" s="3">
        <v>4500</v>
      </c>
    </row>
    <row r="396" spans="1:12" x14ac:dyDescent="0.2">
      <c r="A396" s="1" t="s">
        <v>3180</v>
      </c>
      <c r="C396" s="1" t="s">
        <v>515</v>
      </c>
      <c r="D396" s="1" t="s">
        <v>989</v>
      </c>
      <c r="E396" s="2">
        <v>25143</v>
      </c>
      <c r="F396" s="1" t="s">
        <v>990</v>
      </c>
      <c r="G396" s="1" t="s">
        <v>991</v>
      </c>
      <c r="H396" s="1" t="s">
        <v>703</v>
      </c>
      <c r="I396" s="1" t="s">
        <v>704</v>
      </c>
      <c r="J396" s="1" t="s">
        <v>992</v>
      </c>
      <c r="K396" s="3" t="s">
        <v>430</v>
      </c>
      <c r="L396" s="3">
        <v>5900</v>
      </c>
    </row>
    <row r="397" spans="1:12" x14ac:dyDescent="0.2">
      <c r="A397" s="1" t="s">
        <v>3181</v>
      </c>
      <c r="C397" s="1" t="s">
        <v>416</v>
      </c>
      <c r="D397" s="1" t="s">
        <v>1961</v>
      </c>
      <c r="E397" s="2">
        <v>25149</v>
      </c>
      <c r="F397" s="1" t="s">
        <v>1966</v>
      </c>
      <c r="G397" s="1" t="s">
        <v>1967</v>
      </c>
      <c r="H397" s="1" t="s">
        <v>1968</v>
      </c>
      <c r="I397" s="1" t="s">
        <v>1969</v>
      </c>
      <c r="J397" s="1" t="s">
        <v>1970</v>
      </c>
      <c r="K397" s="3" t="s">
        <v>423</v>
      </c>
      <c r="L397" s="3">
        <v>3900</v>
      </c>
    </row>
    <row r="398" spans="1:12" x14ac:dyDescent="0.2">
      <c r="A398" s="1" t="s">
        <v>3182</v>
      </c>
      <c r="B398" s="1" t="s">
        <v>469</v>
      </c>
      <c r="C398" s="1" t="s">
        <v>515</v>
      </c>
      <c r="D398" s="1" t="s">
        <v>1755</v>
      </c>
      <c r="E398" s="2">
        <v>25164</v>
      </c>
      <c r="F398" s="1" t="s">
        <v>1756</v>
      </c>
      <c r="G398" s="1" t="s">
        <v>1757</v>
      </c>
      <c r="H398" s="1" t="s">
        <v>819</v>
      </c>
      <c r="I398" s="1" t="s">
        <v>820</v>
      </c>
      <c r="J398" s="1" t="s">
        <v>1758</v>
      </c>
      <c r="K398" s="3" t="s">
        <v>432</v>
      </c>
      <c r="L398" s="3">
        <v>3500</v>
      </c>
    </row>
    <row r="399" spans="1:12" x14ac:dyDescent="0.2">
      <c r="A399" s="1" t="s">
        <v>3183</v>
      </c>
      <c r="C399" s="1" t="s">
        <v>1028</v>
      </c>
      <c r="D399" s="1" t="s">
        <v>212</v>
      </c>
      <c r="E399" s="2">
        <v>25204</v>
      </c>
      <c r="F399" s="1" t="s">
        <v>213</v>
      </c>
      <c r="G399" s="1" t="s">
        <v>214</v>
      </c>
      <c r="H399" s="1" t="s">
        <v>1057</v>
      </c>
      <c r="I399" s="1" t="s">
        <v>1058</v>
      </c>
      <c r="J399" s="1" t="s">
        <v>215</v>
      </c>
      <c r="K399" s="3" t="s">
        <v>433</v>
      </c>
      <c r="L399" s="3">
        <v>4200</v>
      </c>
    </row>
    <row r="400" spans="1:12" x14ac:dyDescent="0.2">
      <c r="A400" s="1" t="s">
        <v>3184</v>
      </c>
      <c r="C400" s="1" t="s">
        <v>602</v>
      </c>
      <c r="D400" s="1" t="s">
        <v>964</v>
      </c>
      <c r="E400" s="2">
        <v>25248</v>
      </c>
      <c r="F400" s="1" t="s">
        <v>965</v>
      </c>
      <c r="G400" s="1" t="s">
        <v>966</v>
      </c>
      <c r="H400" s="1" t="s">
        <v>967</v>
      </c>
      <c r="I400" s="1" t="s">
        <v>968</v>
      </c>
      <c r="J400" s="1" t="s">
        <v>969</v>
      </c>
      <c r="K400" s="3" t="s">
        <v>434</v>
      </c>
      <c r="L400" s="3">
        <v>3900</v>
      </c>
    </row>
    <row r="401" spans="1:12" x14ac:dyDescent="0.2">
      <c r="A401" s="1" t="s">
        <v>3185</v>
      </c>
      <c r="B401" s="1" t="s">
        <v>469</v>
      </c>
      <c r="C401" s="1" t="s">
        <v>401</v>
      </c>
      <c r="D401" s="1" t="s">
        <v>402</v>
      </c>
      <c r="E401" s="2">
        <v>25318</v>
      </c>
      <c r="F401" s="1" t="s">
        <v>403</v>
      </c>
      <c r="G401" s="1" t="s">
        <v>404</v>
      </c>
      <c r="H401" s="1" t="s">
        <v>910</v>
      </c>
      <c r="I401" s="1" t="s">
        <v>911</v>
      </c>
      <c r="J401" s="1" t="s">
        <v>405</v>
      </c>
      <c r="K401" s="3" t="s">
        <v>423</v>
      </c>
      <c r="L401" s="3">
        <v>4100</v>
      </c>
    </row>
    <row r="402" spans="1:12" x14ac:dyDescent="0.2">
      <c r="A402" s="1" t="s">
        <v>3186</v>
      </c>
      <c r="C402" s="1" t="s">
        <v>496</v>
      </c>
      <c r="D402" s="1" t="s">
        <v>54</v>
      </c>
      <c r="E402" s="2">
        <v>25337</v>
      </c>
      <c r="F402" s="1" t="s">
        <v>55</v>
      </c>
      <c r="G402" s="1" t="s">
        <v>56</v>
      </c>
      <c r="H402" s="1" t="s">
        <v>801</v>
      </c>
      <c r="I402" s="1" t="s">
        <v>802</v>
      </c>
      <c r="J402" s="1" t="s">
        <v>57</v>
      </c>
      <c r="K402" s="3" t="s">
        <v>421</v>
      </c>
      <c r="L402" s="3">
        <v>4100</v>
      </c>
    </row>
    <row r="403" spans="1:12" x14ac:dyDescent="0.2">
      <c r="A403" s="1" t="s">
        <v>3187</v>
      </c>
      <c r="C403" s="1" t="s">
        <v>913</v>
      </c>
      <c r="D403" s="1" t="s">
        <v>1413</v>
      </c>
      <c r="E403" s="2">
        <v>25340</v>
      </c>
      <c r="F403" s="1" t="s">
        <v>1414</v>
      </c>
      <c r="G403" s="1" t="s">
        <v>1415</v>
      </c>
      <c r="H403" s="1" t="s">
        <v>1416</v>
      </c>
      <c r="I403" s="1" t="s">
        <v>1417</v>
      </c>
      <c r="J403" s="1" t="s">
        <v>1418</v>
      </c>
      <c r="K403" s="3" t="s">
        <v>429</v>
      </c>
      <c r="L403" s="3">
        <v>5400</v>
      </c>
    </row>
    <row r="404" spans="1:12" x14ac:dyDescent="0.2">
      <c r="A404" s="1" t="s">
        <v>3188</v>
      </c>
      <c r="B404" s="1" t="s">
        <v>527</v>
      </c>
      <c r="C404" s="1" t="s">
        <v>856</v>
      </c>
      <c r="D404" s="1" t="s">
        <v>877</v>
      </c>
      <c r="E404" s="2">
        <v>25422</v>
      </c>
      <c r="F404" s="1" t="s">
        <v>878</v>
      </c>
      <c r="G404" s="1" t="s">
        <v>879</v>
      </c>
      <c r="H404" s="1" t="s">
        <v>880</v>
      </c>
      <c r="I404" s="1" t="s">
        <v>881</v>
      </c>
      <c r="J404" s="1" t="s">
        <v>882</v>
      </c>
      <c r="K404" s="3" t="s">
        <v>435</v>
      </c>
      <c r="L404" s="3">
        <v>3900</v>
      </c>
    </row>
    <row r="405" spans="1:12" x14ac:dyDescent="0.2">
      <c r="A405" s="1" t="s">
        <v>3189</v>
      </c>
      <c r="B405" s="1" t="s">
        <v>1114</v>
      </c>
      <c r="C405" s="1" t="s">
        <v>515</v>
      </c>
      <c r="D405" s="1" t="s">
        <v>706</v>
      </c>
      <c r="E405" s="2">
        <v>25440</v>
      </c>
      <c r="F405" s="1" t="s">
        <v>707</v>
      </c>
      <c r="G405" s="1" t="s">
        <v>708</v>
      </c>
      <c r="H405" s="1" t="s">
        <v>709</v>
      </c>
      <c r="I405" s="1" t="s">
        <v>710</v>
      </c>
      <c r="J405" s="1" t="s">
        <v>711</v>
      </c>
      <c r="K405" s="3" t="s">
        <v>433</v>
      </c>
      <c r="L405" s="3">
        <v>5300</v>
      </c>
    </row>
    <row r="406" spans="1:12" x14ac:dyDescent="0.2">
      <c r="A406" s="1" t="s">
        <v>3190</v>
      </c>
      <c r="C406" s="1" t="s">
        <v>496</v>
      </c>
      <c r="D406" s="1" t="s">
        <v>2020</v>
      </c>
      <c r="E406" s="2">
        <v>25464</v>
      </c>
      <c r="F406" s="1" t="s">
        <v>2021</v>
      </c>
      <c r="G406" s="1" t="s">
        <v>2022</v>
      </c>
      <c r="H406" s="1" t="s">
        <v>2023</v>
      </c>
      <c r="I406" s="1" t="s">
        <v>1099</v>
      </c>
      <c r="J406" s="1" t="s">
        <v>2024</v>
      </c>
      <c r="K406" s="3" t="s">
        <v>436</v>
      </c>
      <c r="L406" s="3">
        <v>3600</v>
      </c>
    </row>
    <row r="407" spans="1:12" x14ac:dyDescent="0.2">
      <c r="A407" s="1" t="s">
        <v>3191</v>
      </c>
      <c r="B407" s="1" t="s">
        <v>469</v>
      </c>
      <c r="C407" s="1" t="s">
        <v>449</v>
      </c>
      <c r="D407" s="1" t="s">
        <v>1996</v>
      </c>
      <c r="E407" s="2">
        <v>25524</v>
      </c>
      <c r="F407" s="1" t="s">
        <v>1997</v>
      </c>
      <c r="G407" s="1" t="s">
        <v>1998</v>
      </c>
      <c r="H407" s="1" t="s">
        <v>1856</v>
      </c>
      <c r="I407" s="1" t="s">
        <v>1242</v>
      </c>
      <c r="J407" s="1" t="s">
        <v>1999</v>
      </c>
      <c r="K407" s="3" t="s">
        <v>432</v>
      </c>
      <c r="L407" s="3">
        <v>3400</v>
      </c>
    </row>
    <row r="408" spans="1:12" x14ac:dyDescent="0.2">
      <c r="A408" s="1" t="s">
        <v>3192</v>
      </c>
      <c r="C408" s="1" t="s">
        <v>416</v>
      </c>
      <c r="D408" s="1" t="s">
        <v>37</v>
      </c>
      <c r="E408" s="2">
        <v>25526</v>
      </c>
      <c r="F408" s="1" t="s">
        <v>38</v>
      </c>
      <c r="G408" s="1" t="s">
        <v>39</v>
      </c>
      <c r="H408" s="1" t="s">
        <v>1879</v>
      </c>
      <c r="I408" s="1" t="s">
        <v>513</v>
      </c>
      <c r="J408" s="1" t="s">
        <v>40</v>
      </c>
      <c r="K408" s="3" t="s">
        <v>437</v>
      </c>
      <c r="L408" s="3">
        <v>4900</v>
      </c>
    </row>
    <row r="409" spans="1:12" x14ac:dyDescent="0.2">
      <c r="A409" s="1" t="s">
        <v>3193</v>
      </c>
      <c r="C409" s="1" t="s">
        <v>416</v>
      </c>
      <c r="D409" s="1" t="s">
        <v>569</v>
      </c>
      <c r="E409" s="2">
        <v>25532</v>
      </c>
      <c r="F409" s="1" t="s">
        <v>575</v>
      </c>
      <c r="G409" s="1" t="s">
        <v>576</v>
      </c>
      <c r="H409" s="1" t="s">
        <v>577</v>
      </c>
      <c r="I409" s="1" t="s">
        <v>578</v>
      </c>
      <c r="J409" s="1" t="s">
        <v>579</v>
      </c>
      <c r="K409" s="3" t="s">
        <v>430</v>
      </c>
      <c r="L409" s="3">
        <v>6900</v>
      </c>
    </row>
    <row r="410" spans="1:12" x14ac:dyDescent="0.2">
      <c r="A410" s="1" t="s">
        <v>3194</v>
      </c>
      <c r="B410" s="1" t="s">
        <v>469</v>
      </c>
      <c r="C410" s="1" t="s">
        <v>947</v>
      </c>
      <c r="D410" s="1" t="s">
        <v>1632</v>
      </c>
      <c r="E410" s="2">
        <v>25556</v>
      </c>
      <c r="F410" s="1" t="s">
        <v>1633</v>
      </c>
      <c r="G410" s="1" t="s">
        <v>1634</v>
      </c>
      <c r="H410" s="1" t="s">
        <v>1635</v>
      </c>
      <c r="I410" s="1" t="s">
        <v>808</v>
      </c>
      <c r="J410" s="1" t="s">
        <v>1636</v>
      </c>
      <c r="K410" s="3" t="s">
        <v>423</v>
      </c>
      <c r="L410" s="3">
        <v>4200</v>
      </c>
    </row>
    <row r="411" spans="1:12" x14ac:dyDescent="0.2">
      <c r="A411" s="1" t="s">
        <v>3195</v>
      </c>
      <c r="C411" s="1" t="s">
        <v>1007</v>
      </c>
      <c r="D411" s="1" t="s">
        <v>1008</v>
      </c>
      <c r="E411" s="2">
        <v>25615</v>
      </c>
      <c r="F411" s="1" t="s">
        <v>1009</v>
      </c>
      <c r="G411" s="1" t="s">
        <v>1010</v>
      </c>
      <c r="H411" s="1" t="s">
        <v>1011</v>
      </c>
      <c r="I411" s="1" t="s">
        <v>447</v>
      </c>
      <c r="J411" s="1" t="s">
        <v>1012</v>
      </c>
      <c r="K411" s="3" t="s">
        <v>438</v>
      </c>
      <c r="L411" s="3">
        <v>4900</v>
      </c>
    </row>
    <row r="412" spans="1:12" x14ac:dyDescent="0.2">
      <c r="A412" s="1" t="s">
        <v>3196</v>
      </c>
      <c r="B412" s="1" t="s">
        <v>469</v>
      </c>
      <c r="C412" s="1" t="s">
        <v>829</v>
      </c>
      <c r="D412" s="1" t="s">
        <v>830</v>
      </c>
      <c r="E412" s="2">
        <v>25704</v>
      </c>
      <c r="F412" s="1" t="s">
        <v>831</v>
      </c>
      <c r="G412" s="1" t="s">
        <v>832</v>
      </c>
      <c r="H412" s="1" t="s">
        <v>833</v>
      </c>
      <c r="I412" s="1" t="s">
        <v>785</v>
      </c>
      <c r="J412" s="1" t="s">
        <v>834</v>
      </c>
      <c r="K412" s="3" t="s">
        <v>439</v>
      </c>
      <c r="L412" s="3">
        <v>4900</v>
      </c>
    </row>
    <row r="413" spans="1:12" x14ac:dyDescent="0.2">
      <c r="A413" s="1" t="s">
        <v>3197</v>
      </c>
      <c r="C413" s="1" t="s">
        <v>449</v>
      </c>
      <c r="D413" s="1" t="s">
        <v>835</v>
      </c>
      <c r="E413" s="2">
        <v>25710</v>
      </c>
      <c r="F413" s="1" t="s">
        <v>836</v>
      </c>
      <c r="G413" s="1" t="s">
        <v>837</v>
      </c>
      <c r="H413" s="1" t="s">
        <v>561</v>
      </c>
      <c r="I413" s="1" t="s">
        <v>467</v>
      </c>
      <c r="J413" s="1" t="s">
        <v>838</v>
      </c>
      <c r="K413" s="3" t="s">
        <v>430</v>
      </c>
      <c r="L413" s="3">
        <v>6900</v>
      </c>
    </row>
    <row r="414" spans="1:12" x14ac:dyDescent="0.2">
      <c r="A414" s="1" t="s">
        <v>3198</v>
      </c>
      <c r="B414" s="1" t="s">
        <v>469</v>
      </c>
      <c r="C414" s="1" t="s">
        <v>913</v>
      </c>
      <c r="D414" s="1" t="s">
        <v>1233</v>
      </c>
      <c r="E414" s="2">
        <v>25725</v>
      </c>
      <c r="F414" s="1" t="s">
        <v>1234</v>
      </c>
      <c r="G414" s="1" t="s">
        <v>1235</v>
      </c>
      <c r="H414" s="1" t="s">
        <v>1236</v>
      </c>
      <c r="I414" s="1" t="s">
        <v>791</v>
      </c>
      <c r="J414" s="1" t="s">
        <v>1237</v>
      </c>
      <c r="K414" s="3" t="s">
        <v>440</v>
      </c>
      <c r="L414" s="3">
        <v>4900</v>
      </c>
    </row>
    <row r="415" spans="1:12" x14ac:dyDescent="0.2">
      <c r="A415" s="1" t="s">
        <v>3199</v>
      </c>
      <c r="C415" s="1" t="s">
        <v>416</v>
      </c>
      <c r="D415" s="1" t="s">
        <v>639</v>
      </c>
      <c r="E415" s="2">
        <v>25776</v>
      </c>
      <c r="F415" s="1" t="s">
        <v>645</v>
      </c>
      <c r="G415" s="1" t="s">
        <v>646</v>
      </c>
      <c r="H415" s="1" t="s">
        <v>647</v>
      </c>
      <c r="I415" s="1" t="s">
        <v>600</v>
      </c>
      <c r="J415" s="1" t="s">
        <v>648</v>
      </c>
      <c r="K415" s="3" t="s">
        <v>441</v>
      </c>
      <c r="L415" s="3">
        <v>4800</v>
      </c>
    </row>
    <row r="416" spans="1:12" x14ac:dyDescent="0.2">
      <c r="A416" s="1" t="s">
        <v>3200</v>
      </c>
      <c r="C416" s="1" t="s">
        <v>470</v>
      </c>
      <c r="D416" s="1" t="s">
        <v>2064</v>
      </c>
      <c r="E416" s="2">
        <v>25777</v>
      </c>
      <c r="F416" s="1" t="s">
        <v>2065</v>
      </c>
      <c r="G416" s="1" t="s">
        <v>2066</v>
      </c>
      <c r="H416" s="1" t="s">
        <v>2067</v>
      </c>
      <c r="I416" s="1" t="s">
        <v>2068</v>
      </c>
      <c r="J416" s="1" t="s">
        <v>2069</v>
      </c>
      <c r="K416" s="3" t="s">
        <v>434</v>
      </c>
      <c r="L416" s="3">
        <v>3900</v>
      </c>
    </row>
    <row r="417" spans="1:12" x14ac:dyDescent="0.2">
      <c r="A417" s="1" t="s">
        <v>3201</v>
      </c>
      <c r="C417" s="1" t="s">
        <v>416</v>
      </c>
      <c r="D417" s="1" t="s">
        <v>1673</v>
      </c>
      <c r="E417" s="2">
        <v>25803</v>
      </c>
      <c r="F417" s="1" t="s">
        <v>1674</v>
      </c>
      <c r="G417" s="1" t="s">
        <v>1675</v>
      </c>
      <c r="H417" s="1" t="s">
        <v>1676</v>
      </c>
      <c r="I417" s="1" t="s">
        <v>1677</v>
      </c>
      <c r="J417" s="1" t="s">
        <v>1678</v>
      </c>
      <c r="K417" s="3" t="s">
        <v>442</v>
      </c>
      <c r="L417" s="3">
        <v>3800</v>
      </c>
    </row>
    <row r="418" spans="1:12" x14ac:dyDescent="0.2">
      <c r="A418" s="1" t="s">
        <v>3202</v>
      </c>
      <c r="B418" s="1" t="s">
        <v>469</v>
      </c>
      <c r="C418" s="1" t="s">
        <v>470</v>
      </c>
      <c r="D418" s="1" t="s">
        <v>490</v>
      </c>
      <c r="E418" s="2">
        <v>25817</v>
      </c>
      <c r="F418" s="1" t="s">
        <v>491</v>
      </c>
      <c r="G418" s="1" t="s">
        <v>492</v>
      </c>
      <c r="H418" s="1" t="s">
        <v>493</v>
      </c>
      <c r="I418" s="1" t="s">
        <v>494</v>
      </c>
      <c r="J418" s="1" t="s">
        <v>495</v>
      </c>
      <c r="K418" s="3" t="s">
        <v>443</v>
      </c>
      <c r="L418" s="3">
        <v>3800</v>
      </c>
    </row>
    <row r="419" spans="1:12" x14ac:dyDescent="0.2">
      <c r="A419" s="1" t="s">
        <v>3203</v>
      </c>
      <c r="C419" s="1" t="s">
        <v>416</v>
      </c>
      <c r="D419" s="1" t="s">
        <v>758</v>
      </c>
      <c r="E419" s="2">
        <v>25926</v>
      </c>
      <c r="F419" s="1" t="s">
        <v>759</v>
      </c>
      <c r="G419" s="1" t="s">
        <v>760</v>
      </c>
      <c r="H419" s="1" t="s">
        <v>761</v>
      </c>
      <c r="I419" s="1" t="s">
        <v>467</v>
      </c>
      <c r="J419" s="1" t="s">
        <v>762</v>
      </c>
      <c r="K419" s="3" t="s">
        <v>423</v>
      </c>
      <c r="L419" s="3">
        <v>4500</v>
      </c>
    </row>
    <row r="420" spans="1:12" x14ac:dyDescent="0.2">
      <c r="A420" s="1" t="s">
        <v>3204</v>
      </c>
      <c r="B420" s="1" t="s">
        <v>527</v>
      </c>
      <c r="C420" s="1" t="s">
        <v>470</v>
      </c>
      <c r="D420" s="1" t="s">
        <v>342</v>
      </c>
      <c r="E420" s="2">
        <v>25947</v>
      </c>
      <c r="F420" s="1" t="s">
        <v>343</v>
      </c>
      <c r="G420" s="1" t="s">
        <v>344</v>
      </c>
      <c r="H420" s="1" t="s">
        <v>345</v>
      </c>
      <c r="I420" s="1" t="s">
        <v>785</v>
      </c>
      <c r="J420" s="1" t="s">
        <v>346</v>
      </c>
      <c r="K420" s="3" t="s">
        <v>420</v>
      </c>
      <c r="L420" s="3">
        <v>4200</v>
      </c>
    </row>
    <row r="421" spans="1:12" x14ac:dyDescent="0.2">
      <c r="A421" s="1" t="s">
        <v>3205</v>
      </c>
      <c r="C421" s="1" t="s">
        <v>416</v>
      </c>
      <c r="D421" s="1" t="s">
        <v>1198</v>
      </c>
      <c r="E421" s="2">
        <v>25952</v>
      </c>
      <c r="F421" s="1" t="s">
        <v>1199</v>
      </c>
      <c r="G421" s="1" t="s">
        <v>1200</v>
      </c>
      <c r="H421" s="1" t="s">
        <v>1201</v>
      </c>
      <c r="I421" s="1" t="s">
        <v>460</v>
      </c>
      <c r="J421" s="1" t="s">
        <v>1202</v>
      </c>
      <c r="K421" s="3" t="s">
        <v>421</v>
      </c>
      <c r="L421" s="3">
        <v>3800</v>
      </c>
    </row>
    <row r="422" spans="1:12" x14ac:dyDescent="0.2">
      <c r="K422" s="3"/>
      <c r="L422" s="3"/>
    </row>
    <row r="423" spans="1:12" x14ac:dyDescent="0.2">
      <c r="K423" s="3"/>
      <c r="L423" s="3"/>
    </row>
    <row r="424" spans="1:12" x14ac:dyDescent="0.2">
      <c r="K424" s="3"/>
      <c r="L424" s="3"/>
    </row>
    <row r="425" spans="1:12" x14ac:dyDescent="0.2">
      <c r="K425" s="3"/>
      <c r="L425" s="3"/>
    </row>
    <row r="426" spans="1:12" x14ac:dyDescent="0.2">
      <c r="K426" s="3"/>
      <c r="L426" s="3"/>
    </row>
    <row r="427" spans="1:12" x14ac:dyDescent="0.2">
      <c r="K427" s="3"/>
      <c r="L427" s="3"/>
    </row>
    <row r="428" spans="1:12" x14ac:dyDescent="0.2">
      <c r="K428" s="3"/>
      <c r="L428" s="3"/>
    </row>
    <row r="429" spans="1:12" x14ac:dyDescent="0.2">
      <c r="K429" s="3"/>
      <c r="L429" s="3"/>
    </row>
    <row r="430" spans="1:12" x14ac:dyDescent="0.2">
      <c r="K430" s="3"/>
      <c r="L430" s="3"/>
    </row>
    <row r="431" spans="1:12" x14ac:dyDescent="0.2">
      <c r="K431" s="3"/>
      <c r="L431" s="3"/>
    </row>
    <row r="432" spans="1:12" x14ac:dyDescent="0.2">
      <c r="K432" s="3"/>
      <c r="L432" s="3"/>
    </row>
    <row r="433" spans="11:12" x14ac:dyDescent="0.2">
      <c r="K433" s="3"/>
      <c r="L433" s="3"/>
    </row>
    <row r="434" spans="11:12" x14ac:dyDescent="0.2">
      <c r="K434" s="3"/>
      <c r="L434" s="3"/>
    </row>
    <row r="435" spans="11:12" x14ac:dyDescent="0.2">
      <c r="K435" s="3"/>
      <c r="L435" s="3"/>
    </row>
    <row r="436" spans="11:12" x14ac:dyDescent="0.2">
      <c r="K436" s="3"/>
      <c r="L436" s="3"/>
    </row>
    <row r="437" spans="11:12" x14ac:dyDescent="0.2">
      <c r="K437" s="3"/>
      <c r="L437" s="3"/>
    </row>
    <row r="438" spans="11:12" x14ac:dyDescent="0.2">
      <c r="K438" s="3"/>
      <c r="L438" s="3"/>
    </row>
    <row r="439" spans="11:12" x14ac:dyDescent="0.2">
      <c r="K439" s="3"/>
      <c r="L439" s="3"/>
    </row>
    <row r="440" spans="11:12" x14ac:dyDescent="0.2">
      <c r="K440" s="3"/>
      <c r="L440" s="3"/>
    </row>
    <row r="441" spans="11:12" x14ac:dyDescent="0.2">
      <c r="K441" s="3"/>
      <c r="L441" s="3"/>
    </row>
    <row r="442" spans="11:12" x14ac:dyDescent="0.2">
      <c r="K442" s="3"/>
      <c r="L442" s="3"/>
    </row>
    <row r="443" spans="11:12" x14ac:dyDescent="0.2">
      <c r="K443" s="3"/>
      <c r="L443" s="3"/>
    </row>
    <row r="444" spans="11:12" x14ac:dyDescent="0.2">
      <c r="K444" s="3"/>
      <c r="L444" s="3"/>
    </row>
    <row r="445" spans="11:12" x14ac:dyDescent="0.2">
      <c r="K445" s="3"/>
      <c r="L445" s="3"/>
    </row>
    <row r="446" spans="11:12" x14ac:dyDescent="0.2">
      <c r="K446" s="3"/>
      <c r="L446" s="3"/>
    </row>
    <row r="447" spans="11:12" x14ac:dyDescent="0.2">
      <c r="K447" s="3"/>
      <c r="L447" s="3"/>
    </row>
    <row r="448" spans="11:12" x14ac:dyDescent="0.2">
      <c r="K448" s="3"/>
      <c r="L448" s="3"/>
    </row>
    <row r="449" spans="11:12" x14ac:dyDescent="0.2">
      <c r="K449" s="3"/>
      <c r="L449" s="3"/>
    </row>
    <row r="450" spans="11:12" x14ac:dyDescent="0.2">
      <c r="K450" s="3"/>
      <c r="L450" s="3"/>
    </row>
    <row r="451" spans="11:12" x14ac:dyDescent="0.2">
      <c r="K451" s="3"/>
      <c r="L451" s="3"/>
    </row>
    <row r="452" spans="11:12" x14ac:dyDescent="0.2">
      <c r="K452" s="3"/>
      <c r="L452" s="3"/>
    </row>
    <row r="453" spans="11:12" x14ac:dyDescent="0.2">
      <c r="K453" s="3"/>
      <c r="L453" s="3"/>
    </row>
    <row r="454" spans="11:12" x14ac:dyDescent="0.2">
      <c r="K454" s="3"/>
      <c r="L454" s="3"/>
    </row>
    <row r="455" spans="11:12" x14ac:dyDescent="0.2">
      <c r="K455" s="3"/>
      <c r="L455" s="3"/>
    </row>
    <row r="456" spans="11:12" x14ac:dyDescent="0.2">
      <c r="K456" s="3"/>
      <c r="L456" s="3"/>
    </row>
    <row r="457" spans="11:12" x14ac:dyDescent="0.2">
      <c r="K457" s="3"/>
      <c r="L457" s="3"/>
    </row>
  </sheetData>
  <printOptions gridLines="1" gridLinesSet="0"/>
  <pageMargins left="0.78740157499999996" right="0.78740157499999996" top="0.984251969" bottom="0.984251969" header="0.4921259845" footer="0.4921259845"/>
  <pageSetup paperSize="9" orientation="portrait" horizontalDpi="0" verticalDpi="0" copies="0" r:id="rId1"/>
  <headerFooter alignWithMargins="0">
    <oddHeader>&amp;A</oddHeader>
    <oddFooter>Strana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3873C-54CD-48BD-9F4E-9DF972667ED9}">
  <sheetPr>
    <tabColor rgb="FFFFC000"/>
    <pageSetUpPr fitToPage="1"/>
  </sheetPr>
  <dimension ref="A1:AC121"/>
  <sheetViews>
    <sheetView topLeftCell="A6" zoomScaleNormal="100" workbookViewId="0">
      <selection activeCell="C1" sqref="C1"/>
    </sheetView>
  </sheetViews>
  <sheetFormatPr defaultRowHeight="14.25" x14ac:dyDescent="0.2"/>
  <cols>
    <col min="1" max="1" width="3.5703125" style="116" customWidth="1"/>
    <col min="2" max="2" width="7.42578125" style="116" customWidth="1"/>
    <col min="3" max="3" width="23" style="116" customWidth="1"/>
    <col min="4" max="4" width="39.28515625" style="116" customWidth="1"/>
    <col min="5" max="5" width="10.85546875" style="116" bestFit="1" customWidth="1"/>
    <col min="6" max="6" width="8.7109375" style="158" customWidth="1"/>
    <col min="7" max="7" width="12.140625" style="116" customWidth="1"/>
    <col min="8" max="8" width="8.85546875" style="116"/>
    <col min="9" max="9" width="9.140625" style="131" customWidth="1"/>
    <col min="10" max="10" width="8.85546875" style="116"/>
    <col min="11" max="11" width="10" style="116" customWidth="1"/>
    <col min="12" max="16" width="8.85546875" style="116"/>
    <col min="17" max="17" width="13.42578125" style="116" customWidth="1"/>
    <col min="18" max="20" width="8.85546875" style="116"/>
    <col min="21" max="21" width="10.140625" style="116" customWidth="1"/>
    <col min="22" max="255" width="8.85546875" style="116"/>
    <col min="256" max="256" width="3.5703125" style="116" customWidth="1"/>
    <col min="257" max="257" width="7.42578125" style="116" customWidth="1"/>
    <col min="258" max="258" width="23" style="116" customWidth="1"/>
    <col min="259" max="259" width="39.28515625" style="116" customWidth="1"/>
    <col min="260" max="260" width="7.7109375" style="116" customWidth="1"/>
    <col min="261" max="261" width="10.85546875" style="116" bestFit="1" customWidth="1"/>
    <col min="262" max="262" width="8.7109375" style="116" customWidth="1"/>
    <col min="263" max="263" width="12.140625" style="116" customWidth="1"/>
    <col min="264" max="266" width="8.85546875" style="116"/>
    <col min="267" max="267" width="10" style="116" customWidth="1"/>
    <col min="268" max="272" width="8.85546875" style="116"/>
    <col min="273" max="273" width="13.42578125" style="116" customWidth="1"/>
    <col min="274" max="276" width="8.85546875" style="116"/>
    <col min="277" max="277" width="10.140625" style="116" customWidth="1"/>
    <col min="278" max="511" width="8.85546875" style="116"/>
    <col min="512" max="512" width="3.5703125" style="116" customWidth="1"/>
    <col min="513" max="513" width="7.42578125" style="116" customWidth="1"/>
    <col min="514" max="514" width="23" style="116" customWidth="1"/>
    <col min="515" max="515" width="39.28515625" style="116" customWidth="1"/>
    <col min="516" max="516" width="7.7109375" style="116" customWidth="1"/>
    <col min="517" max="517" width="10.85546875" style="116" bestFit="1" customWidth="1"/>
    <col min="518" max="518" width="8.7109375" style="116" customWidth="1"/>
    <col min="519" max="519" width="12.140625" style="116" customWidth="1"/>
    <col min="520" max="522" width="8.85546875" style="116"/>
    <col min="523" max="523" width="10" style="116" customWidth="1"/>
    <col min="524" max="528" width="8.85546875" style="116"/>
    <col min="529" max="529" width="13.42578125" style="116" customWidth="1"/>
    <col min="530" max="532" width="8.85546875" style="116"/>
    <col min="533" max="533" width="10.140625" style="116" customWidth="1"/>
    <col min="534" max="767" width="8.85546875" style="116"/>
    <col min="768" max="768" width="3.5703125" style="116" customWidth="1"/>
    <col min="769" max="769" width="7.42578125" style="116" customWidth="1"/>
    <col min="770" max="770" width="23" style="116" customWidth="1"/>
    <col min="771" max="771" width="39.28515625" style="116" customWidth="1"/>
    <col min="772" max="772" width="7.7109375" style="116" customWidth="1"/>
    <col min="773" max="773" width="10.85546875" style="116" bestFit="1" customWidth="1"/>
    <col min="774" max="774" width="8.7109375" style="116" customWidth="1"/>
    <col min="775" max="775" width="12.140625" style="116" customWidth="1"/>
    <col min="776" max="778" width="8.85546875" style="116"/>
    <col min="779" max="779" width="10" style="116" customWidth="1"/>
    <col min="780" max="784" width="8.85546875" style="116"/>
    <col min="785" max="785" width="13.42578125" style="116" customWidth="1"/>
    <col min="786" max="788" width="8.85546875" style="116"/>
    <col min="789" max="789" width="10.140625" style="116" customWidth="1"/>
    <col min="790" max="1023" width="8.85546875" style="116"/>
    <col min="1024" max="1024" width="3.5703125" style="116" customWidth="1"/>
    <col min="1025" max="1025" width="7.42578125" style="116" customWidth="1"/>
    <col min="1026" max="1026" width="23" style="116" customWidth="1"/>
    <col min="1027" max="1027" width="39.28515625" style="116" customWidth="1"/>
    <col min="1028" max="1028" width="7.7109375" style="116" customWidth="1"/>
    <col min="1029" max="1029" width="10.85546875" style="116" bestFit="1" customWidth="1"/>
    <col min="1030" max="1030" width="8.7109375" style="116" customWidth="1"/>
    <col min="1031" max="1031" width="12.140625" style="116" customWidth="1"/>
    <col min="1032" max="1034" width="8.85546875" style="116"/>
    <col min="1035" max="1035" width="10" style="116" customWidth="1"/>
    <col min="1036" max="1040" width="8.85546875" style="116"/>
    <col min="1041" max="1041" width="13.42578125" style="116" customWidth="1"/>
    <col min="1042" max="1044" width="8.85546875" style="116"/>
    <col min="1045" max="1045" width="10.140625" style="116" customWidth="1"/>
    <col min="1046" max="1279" width="8.85546875" style="116"/>
    <col min="1280" max="1280" width="3.5703125" style="116" customWidth="1"/>
    <col min="1281" max="1281" width="7.42578125" style="116" customWidth="1"/>
    <col min="1282" max="1282" width="23" style="116" customWidth="1"/>
    <col min="1283" max="1283" width="39.28515625" style="116" customWidth="1"/>
    <col min="1284" max="1284" width="7.7109375" style="116" customWidth="1"/>
    <col min="1285" max="1285" width="10.85546875" style="116" bestFit="1" customWidth="1"/>
    <col min="1286" max="1286" width="8.7109375" style="116" customWidth="1"/>
    <col min="1287" max="1287" width="12.140625" style="116" customWidth="1"/>
    <col min="1288" max="1290" width="8.85546875" style="116"/>
    <col min="1291" max="1291" width="10" style="116" customWidth="1"/>
    <col min="1292" max="1296" width="8.85546875" style="116"/>
    <col min="1297" max="1297" width="13.42578125" style="116" customWidth="1"/>
    <col min="1298" max="1300" width="8.85546875" style="116"/>
    <col min="1301" max="1301" width="10.140625" style="116" customWidth="1"/>
    <col min="1302" max="1535" width="8.85546875" style="116"/>
    <col min="1536" max="1536" width="3.5703125" style="116" customWidth="1"/>
    <col min="1537" max="1537" width="7.42578125" style="116" customWidth="1"/>
    <col min="1538" max="1538" width="23" style="116" customWidth="1"/>
    <col min="1539" max="1539" width="39.28515625" style="116" customWidth="1"/>
    <col min="1540" max="1540" width="7.7109375" style="116" customWidth="1"/>
    <col min="1541" max="1541" width="10.85546875" style="116" bestFit="1" customWidth="1"/>
    <col min="1542" max="1542" width="8.7109375" style="116" customWidth="1"/>
    <col min="1543" max="1543" width="12.140625" style="116" customWidth="1"/>
    <col min="1544" max="1546" width="8.85546875" style="116"/>
    <col min="1547" max="1547" width="10" style="116" customWidth="1"/>
    <col min="1548" max="1552" width="8.85546875" style="116"/>
    <col min="1553" max="1553" width="13.42578125" style="116" customWidth="1"/>
    <col min="1554" max="1556" width="8.85546875" style="116"/>
    <col min="1557" max="1557" width="10.140625" style="116" customWidth="1"/>
    <col min="1558" max="1791" width="8.85546875" style="116"/>
    <col min="1792" max="1792" width="3.5703125" style="116" customWidth="1"/>
    <col min="1793" max="1793" width="7.42578125" style="116" customWidth="1"/>
    <col min="1794" max="1794" width="23" style="116" customWidth="1"/>
    <col min="1795" max="1795" width="39.28515625" style="116" customWidth="1"/>
    <col min="1796" max="1796" width="7.7109375" style="116" customWidth="1"/>
    <col min="1797" max="1797" width="10.85546875" style="116" bestFit="1" customWidth="1"/>
    <col min="1798" max="1798" width="8.7109375" style="116" customWidth="1"/>
    <col min="1799" max="1799" width="12.140625" style="116" customWidth="1"/>
    <col min="1800" max="1802" width="8.85546875" style="116"/>
    <col min="1803" max="1803" width="10" style="116" customWidth="1"/>
    <col min="1804" max="1808" width="8.85546875" style="116"/>
    <col min="1809" max="1809" width="13.42578125" style="116" customWidth="1"/>
    <col min="1810" max="1812" width="8.85546875" style="116"/>
    <col min="1813" max="1813" width="10.140625" style="116" customWidth="1"/>
    <col min="1814" max="2047" width="8.85546875" style="116"/>
    <col min="2048" max="2048" width="3.5703125" style="116" customWidth="1"/>
    <col min="2049" max="2049" width="7.42578125" style="116" customWidth="1"/>
    <col min="2050" max="2050" width="23" style="116" customWidth="1"/>
    <col min="2051" max="2051" width="39.28515625" style="116" customWidth="1"/>
    <col min="2052" max="2052" width="7.7109375" style="116" customWidth="1"/>
    <col min="2053" max="2053" width="10.85546875" style="116" bestFit="1" customWidth="1"/>
    <col min="2054" max="2054" width="8.7109375" style="116" customWidth="1"/>
    <col min="2055" max="2055" width="12.140625" style="116" customWidth="1"/>
    <col min="2056" max="2058" width="8.85546875" style="116"/>
    <col min="2059" max="2059" width="10" style="116" customWidth="1"/>
    <col min="2060" max="2064" width="8.85546875" style="116"/>
    <col min="2065" max="2065" width="13.42578125" style="116" customWidth="1"/>
    <col min="2066" max="2068" width="8.85546875" style="116"/>
    <col min="2069" max="2069" width="10.140625" style="116" customWidth="1"/>
    <col min="2070" max="2303" width="8.85546875" style="116"/>
    <col min="2304" max="2304" width="3.5703125" style="116" customWidth="1"/>
    <col min="2305" max="2305" width="7.42578125" style="116" customWidth="1"/>
    <col min="2306" max="2306" width="23" style="116" customWidth="1"/>
    <col min="2307" max="2307" width="39.28515625" style="116" customWidth="1"/>
    <col min="2308" max="2308" width="7.7109375" style="116" customWidth="1"/>
    <col min="2309" max="2309" width="10.85546875" style="116" bestFit="1" customWidth="1"/>
    <col min="2310" max="2310" width="8.7109375" style="116" customWidth="1"/>
    <col min="2311" max="2311" width="12.140625" style="116" customWidth="1"/>
    <col min="2312" max="2314" width="8.85546875" style="116"/>
    <col min="2315" max="2315" width="10" style="116" customWidth="1"/>
    <col min="2316" max="2320" width="8.85546875" style="116"/>
    <col min="2321" max="2321" width="13.42578125" style="116" customWidth="1"/>
    <col min="2322" max="2324" width="8.85546875" style="116"/>
    <col min="2325" max="2325" width="10.140625" style="116" customWidth="1"/>
    <col min="2326" max="2559" width="8.85546875" style="116"/>
    <col min="2560" max="2560" width="3.5703125" style="116" customWidth="1"/>
    <col min="2561" max="2561" width="7.42578125" style="116" customWidth="1"/>
    <col min="2562" max="2562" width="23" style="116" customWidth="1"/>
    <col min="2563" max="2563" width="39.28515625" style="116" customWidth="1"/>
    <col min="2564" max="2564" width="7.7109375" style="116" customWidth="1"/>
    <col min="2565" max="2565" width="10.85546875" style="116" bestFit="1" customWidth="1"/>
    <col min="2566" max="2566" width="8.7109375" style="116" customWidth="1"/>
    <col min="2567" max="2567" width="12.140625" style="116" customWidth="1"/>
    <col min="2568" max="2570" width="8.85546875" style="116"/>
    <col min="2571" max="2571" width="10" style="116" customWidth="1"/>
    <col min="2572" max="2576" width="8.85546875" style="116"/>
    <col min="2577" max="2577" width="13.42578125" style="116" customWidth="1"/>
    <col min="2578" max="2580" width="8.85546875" style="116"/>
    <col min="2581" max="2581" width="10.140625" style="116" customWidth="1"/>
    <col min="2582" max="2815" width="8.85546875" style="116"/>
    <col min="2816" max="2816" width="3.5703125" style="116" customWidth="1"/>
    <col min="2817" max="2817" width="7.42578125" style="116" customWidth="1"/>
    <col min="2818" max="2818" width="23" style="116" customWidth="1"/>
    <col min="2819" max="2819" width="39.28515625" style="116" customWidth="1"/>
    <col min="2820" max="2820" width="7.7109375" style="116" customWidth="1"/>
    <col min="2821" max="2821" width="10.85546875" style="116" bestFit="1" customWidth="1"/>
    <col min="2822" max="2822" width="8.7109375" style="116" customWidth="1"/>
    <col min="2823" max="2823" width="12.140625" style="116" customWidth="1"/>
    <col min="2824" max="2826" width="8.85546875" style="116"/>
    <col min="2827" max="2827" width="10" style="116" customWidth="1"/>
    <col min="2828" max="2832" width="8.85546875" style="116"/>
    <col min="2833" max="2833" width="13.42578125" style="116" customWidth="1"/>
    <col min="2834" max="2836" width="8.85546875" style="116"/>
    <col min="2837" max="2837" width="10.140625" style="116" customWidth="1"/>
    <col min="2838" max="3071" width="8.85546875" style="116"/>
    <col min="3072" max="3072" width="3.5703125" style="116" customWidth="1"/>
    <col min="3073" max="3073" width="7.42578125" style="116" customWidth="1"/>
    <col min="3074" max="3074" width="23" style="116" customWidth="1"/>
    <col min="3075" max="3075" width="39.28515625" style="116" customWidth="1"/>
    <col min="3076" max="3076" width="7.7109375" style="116" customWidth="1"/>
    <col min="3077" max="3077" width="10.85546875" style="116" bestFit="1" customWidth="1"/>
    <col min="3078" max="3078" width="8.7109375" style="116" customWidth="1"/>
    <col min="3079" max="3079" width="12.140625" style="116" customWidth="1"/>
    <col min="3080" max="3082" width="8.85546875" style="116"/>
    <col min="3083" max="3083" width="10" style="116" customWidth="1"/>
    <col min="3084" max="3088" width="8.85546875" style="116"/>
    <col min="3089" max="3089" width="13.42578125" style="116" customWidth="1"/>
    <col min="3090" max="3092" width="8.85546875" style="116"/>
    <col min="3093" max="3093" width="10.140625" style="116" customWidth="1"/>
    <col min="3094" max="3327" width="8.85546875" style="116"/>
    <col min="3328" max="3328" width="3.5703125" style="116" customWidth="1"/>
    <col min="3329" max="3329" width="7.42578125" style="116" customWidth="1"/>
    <col min="3330" max="3330" width="23" style="116" customWidth="1"/>
    <col min="3331" max="3331" width="39.28515625" style="116" customWidth="1"/>
    <col min="3332" max="3332" width="7.7109375" style="116" customWidth="1"/>
    <col min="3333" max="3333" width="10.85546875" style="116" bestFit="1" customWidth="1"/>
    <col min="3334" max="3334" width="8.7109375" style="116" customWidth="1"/>
    <col min="3335" max="3335" width="12.140625" style="116" customWidth="1"/>
    <col min="3336" max="3338" width="8.85546875" style="116"/>
    <col min="3339" max="3339" width="10" style="116" customWidth="1"/>
    <col min="3340" max="3344" width="8.85546875" style="116"/>
    <col min="3345" max="3345" width="13.42578125" style="116" customWidth="1"/>
    <col min="3346" max="3348" width="8.85546875" style="116"/>
    <col min="3349" max="3349" width="10.140625" style="116" customWidth="1"/>
    <col min="3350" max="3583" width="8.85546875" style="116"/>
    <col min="3584" max="3584" width="3.5703125" style="116" customWidth="1"/>
    <col min="3585" max="3585" width="7.42578125" style="116" customWidth="1"/>
    <col min="3586" max="3586" width="23" style="116" customWidth="1"/>
    <col min="3587" max="3587" width="39.28515625" style="116" customWidth="1"/>
    <col min="3588" max="3588" width="7.7109375" style="116" customWidth="1"/>
    <col min="3589" max="3589" width="10.85546875" style="116" bestFit="1" customWidth="1"/>
    <col min="3590" max="3590" width="8.7109375" style="116" customWidth="1"/>
    <col min="3591" max="3591" width="12.140625" style="116" customWidth="1"/>
    <col min="3592" max="3594" width="8.85546875" style="116"/>
    <col min="3595" max="3595" width="10" style="116" customWidth="1"/>
    <col min="3596" max="3600" width="8.85546875" style="116"/>
    <col min="3601" max="3601" width="13.42578125" style="116" customWidth="1"/>
    <col min="3602" max="3604" width="8.85546875" style="116"/>
    <col min="3605" max="3605" width="10.140625" style="116" customWidth="1"/>
    <col min="3606" max="3839" width="8.85546875" style="116"/>
    <col min="3840" max="3840" width="3.5703125" style="116" customWidth="1"/>
    <col min="3841" max="3841" width="7.42578125" style="116" customWidth="1"/>
    <col min="3842" max="3842" width="23" style="116" customWidth="1"/>
    <col min="3843" max="3843" width="39.28515625" style="116" customWidth="1"/>
    <col min="3844" max="3844" width="7.7109375" style="116" customWidth="1"/>
    <col min="3845" max="3845" width="10.85546875" style="116" bestFit="1" customWidth="1"/>
    <col min="3846" max="3846" width="8.7109375" style="116" customWidth="1"/>
    <col min="3847" max="3847" width="12.140625" style="116" customWidth="1"/>
    <col min="3848" max="3850" width="8.85546875" style="116"/>
    <col min="3851" max="3851" width="10" style="116" customWidth="1"/>
    <col min="3852" max="3856" width="8.85546875" style="116"/>
    <col min="3857" max="3857" width="13.42578125" style="116" customWidth="1"/>
    <col min="3858" max="3860" width="8.85546875" style="116"/>
    <col min="3861" max="3861" width="10.140625" style="116" customWidth="1"/>
    <col min="3862" max="4095" width="8.85546875" style="116"/>
    <col min="4096" max="4096" width="3.5703125" style="116" customWidth="1"/>
    <col min="4097" max="4097" width="7.42578125" style="116" customWidth="1"/>
    <col min="4098" max="4098" width="23" style="116" customWidth="1"/>
    <col min="4099" max="4099" width="39.28515625" style="116" customWidth="1"/>
    <col min="4100" max="4100" width="7.7109375" style="116" customWidth="1"/>
    <col min="4101" max="4101" width="10.85546875" style="116" bestFit="1" customWidth="1"/>
    <col min="4102" max="4102" width="8.7109375" style="116" customWidth="1"/>
    <col min="4103" max="4103" width="12.140625" style="116" customWidth="1"/>
    <col min="4104" max="4106" width="8.85546875" style="116"/>
    <col min="4107" max="4107" width="10" style="116" customWidth="1"/>
    <col min="4108" max="4112" width="8.85546875" style="116"/>
    <col min="4113" max="4113" width="13.42578125" style="116" customWidth="1"/>
    <col min="4114" max="4116" width="8.85546875" style="116"/>
    <col min="4117" max="4117" width="10.140625" style="116" customWidth="1"/>
    <col min="4118" max="4351" width="8.85546875" style="116"/>
    <col min="4352" max="4352" width="3.5703125" style="116" customWidth="1"/>
    <col min="4353" max="4353" width="7.42578125" style="116" customWidth="1"/>
    <col min="4354" max="4354" width="23" style="116" customWidth="1"/>
    <col min="4355" max="4355" width="39.28515625" style="116" customWidth="1"/>
    <col min="4356" max="4356" width="7.7109375" style="116" customWidth="1"/>
    <col min="4357" max="4357" width="10.85546875" style="116" bestFit="1" customWidth="1"/>
    <col min="4358" max="4358" width="8.7109375" style="116" customWidth="1"/>
    <col min="4359" max="4359" width="12.140625" style="116" customWidth="1"/>
    <col min="4360" max="4362" width="8.85546875" style="116"/>
    <col min="4363" max="4363" width="10" style="116" customWidth="1"/>
    <col min="4364" max="4368" width="8.85546875" style="116"/>
    <col min="4369" max="4369" width="13.42578125" style="116" customWidth="1"/>
    <col min="4370" max="4372" width="8.85546875" style="116"/>
    <col min="4373" max="4373" width="10.140625" style="116" customWidth="1"/>
    <col min="4374" max="4607" width="8.85546875" style="116"/>
    <col min="4608" max="4608" width="3.5703125" style="116" customWidth="1"/>
    <col min="4609" max="4609" width="7.42578125" style="116" customWidth="1"/>
    <col min="4610" max="4610" width="23" style="116" customWidth="1"/>
    <col min="4611" max="4611" width="39.28515625" style="116" customWidth="1"/>
    <col min="4612" max="4612" width="7.7109375" style="116" customWidth="1"/>
    <col min="4613" max="4613" width="10.85546875" style="116" bestFit="1" customWidth="1"/>
    <col min="4614" max="4614" width="8.7109375" style="116" customWidth="1"/>
    <col min="4615" max="4615" width="12.140625" style="116" customWidth="1"/>
    <col min="4616" max="4618" width="8.85546875" style="116"/>
    <col min="4619" max="4619" width="10" style="116" customWidth="1"/>
    <col min="4620" max="4624" width="8.85546875" style="116"/>
    <col min="4625" max="4625" width="13.42578125" style="116" customWidth="1"/>
    <col min="4626" max="4628" width="8.85546875" style="116"/>
    <col min="4629" max="4629" width="10.140625" style="116" customWidth="1"/>
    <col min="4630" max="4863" width="8.85546875" style="116"/>
    <col min="4864" max="4864" width="3.5703125" style="116" customWidth="1"/>
    <col min="4865" max="4865" width="7.42578125" style="116" customWidth="1"/>
    <col min="4866" max="4866" width="23" style="116" customWidth="1"/>
    <col min="4867" max="4867" width="39.28515625" style="116" customWidth="1"/>
    <col min="4868" max="4868" width="7.7109375" style="116" customWidth="1"/>
    <col min="4869" max="4869" width="10.85546875" style="116" bestFit="1" customWidth="1"/>
    <col min="4870" max="4870" width="8.7109375" style="116" customWidth="1"/>
    <col min="4871" max="4871" width="12.140625" style="116" customWidth="1"/>
    <col min="4872" max="4874" width="8.85546875" style="116"/>
    <col min="4875" max="4875" width="10" style="116" customWidth="1"/>
    <col min="4876" max="4880" width="8.85546875" style="116"/>
    <col min="4881" max="4881" width="13.42578125" style="116" customWidth="1"/>
    <col min="4882" max="4884" width="8.85546875" style="116"/>
    <col min="4885" max="4885" width="10.140625" style="116" customWidth="1"/>
    <col min="4886" max="5119" width="8.85546875" style="116"/>
    <col min="5120" max="5120" width="3.5703125" style="116" customWidth="1"/>
    <col min="5121" max="5121" width="7.42578125" style="116" customWidth="1"/>
    <col min="5122" max="5122" width="23" style="116" customWidth="1"/>
    <col min="5123" max="5123" width="39.28515625" style="116" customWidth="1"/>
    <col min="5124" max="5124" width="7.7109375" style="116" customWidth="1"/>
    <col min="5125" max="5125" width="10.85546875" style="116" bestFit="1" customWidth="1"/>
    <col min="5126" max="5126" width="8.7109375" style="116" customWidth="1"/>
    <col min="5127" max="5127" width="12.140625" style="116" customWidth="1"/>
    <col min="5128" max="5130" width="8.85546875" style="116"/>
    <col min="5131" max="5131" width="10" style="116" customWidth="1"/>
    <col min="5132" max="5136" width="8.85546875" style="116"/>
    <col min="5137" max="5137" width="13.42578125" style="116" customWidth="1"/>
    <col min="5138" max="5140" width="8.85546875" style="116"/>
    <col min="5141" max="5141" width="10.140625" style="116" customWidth="1"/>
    <col min="5142" max="5375" width="8.85546875" style="116"/>
    <col min="5376" max="5376" width="3.5703125" style="116" customWidth="1"/>
    <col min="5377" max="5377" width="7.42578125" style="116" customWidth="1"/>
    <col min="5378" max="5378" width="23" style="116" customWidth="1"/>
    <col min="5379" max="5379" width="39.28515625" style="116" customWidth="1"/>
    <col min="5380" max="5380" width="7.7109375" style="116" customWidth="1"/>
    <col min="5381" max="5381" width="10.85546875" style="116" bestFit="1" customWidth="1"/>
    <col min="5382" max="5382" width="8.7109375" style="116" customWidth="1"/>
    <col min="5383" max="5383" width="12.140625" style="116" customWidth="1"/>
    <col min="5384" max="5386" width="8.85546875" style="116"/>
    <col min="5387" max="5387" width="10" style="116" customWidth="1"/>
    <col min="5388" max="5392" width="8.85546875" style="116"/>
    <col min="5393" max="5393" width="13.42578125" style="116" customWidth="1"/>
    <col min="5394" max="5396" width="8.85546875" style="116"/>
    <col min="5397" max="5397" width="10.140625" style="116" customWidth="1"/>
    <col min="5398" max="5631" width="8.85546875" style="116"/>
    <col min="5632" max="5632" width="3.5703125" style="116" customWidth="1"/>
    <col min="5633" max="5633" width="7.42578125" style="116" customWidth="1"/>
    <col min="5634" max="5634" width="23" style="116" customWidth="1"/>
    <col min="5635" max="5635" width="39.28515625" style="116" customWidth="1"/>
    <col min="5636" max="5636" width="7.7109375" style="116" customWidth="1"/>
    <col min="5637" max="5637" width="10.85546875" style="116" bestFit="1" customWidth="1"/>
    <col min="5638" max="5638" width="8.7109375" style="116" customWidth="1"/>
    <col min="5639" max="5639" width="12.140625" style="116" customWidth="1"/>
    <col min="5640" max="5642" width="8.85546875" style="116"/>
    <col min="5643" max="5643" width="10" style="116" customWidth="1"/>
    <col min="5644" max="5648" width="8.85546875" style="116"/>
    <col min="5649" max="5649" width="13.42578125" style="116" customWidth="1"/>
    <col min="5650" max="5652" width="8.85546875" style="116"/>
    <col min="5653" max="5653" width="10.140625" style="116" customWidth="1"/>
    <col min="5654" max="5887" width="8.85546875" style="116"/>
    <col min="5888" max="5888" width="3.5703125" style="116" customWidth="1"/>
    <col min="5889" max="5889" width="7.42578125" style="116" customWidth="1"/>
    <col min="5890" max="5890" width="23" style="116" customWidth="1"/>
    <col min="5891" max="5891" width="39.28515625" style="116" customWidth="1"/>
    <col min="5892" max="5892" width="7.7109375" style="116" customWidth="1"/>
    <col min="5893" max="5893" width="10.85546875" style="116" bestFit="1" customWidth="1"/>
    <col min="5894" max="5894" width="8.7109375" style="116" customWidth="1"/>
    <col min="5895" max="5895" width="12.140625" style="116" customWidth="1"/>
    <col min="5896" max="5898" width="8.85546875" style="116"/>
    <col min="5899" max="5899" width="10" style="116" customWidth="1"/>
    <col min="5900" max="5904" width="8.85546875" style="116"/>
    <col min="5905" max="5905" width="13.42578125" style="116" customWidth="1"/>
    <col min="5906" max="5908" width="8.85546875" style="116"/>
    <col min="5909" max="5909" width="10.140625" style="116" customWidth="1"/>
    <col min="5910" max="6143" width="8.85546875" style="116"/>
    <col min="6144" max="6144" width="3.5703125" style="116" customWidth="1"/>
    <col min="6145" max="6145" width="7.42578125" style="116" customWidth="1"/>
    <col min="6146" max="6146" width="23" style="116" customWidth="1"/>
    <col min="6147" max="6147" width="39.28515625" style="116" customWidth="1"/>
    <col min="6148" max="6148" width="7.7109375" style="116" customWidth="1"/>
    <col min="6149" max="6149" width="10.85546875" style="116" bestFit="1" customWidth="1"/>
    <col min="6150" max="6150" width="8.7109375" style="116" customWidth="1"/>
    <col min="6151" max="6151" width="12.140625" style="116" customWidth="1"/>
    <col min="6152" max="6154" width="8.85546875" style="116"/>
    <col min="6155" max="6155" width="10" style="116" customWidth="1"/>
    <col min="6156" max="6160" width="8.85546875" style="116"/>
    <col min="6161" max="6161" width="13.42578125" style="116" customWidth="1"/>
    <col min="6162" max="6164" width="8.85546875" style="116"/>
    <col min="6165" max="6165" width="10.140625" style="116" customWidth="1"/>
    <col min="6166" max="6399" width="8.85546875" style="116"/>
    <col min="6400" max="6400" width="3.5703125" style="116" customWidth="1"/>
    <col min="6401" max="6401" width="7.42578125" style="116" customWidth="1"/>
    <col min="6402" max="6402" width="23" style="116" customWidth="1"/>
    <col min="6403" max="6403" width="39.28515625" style="116" customWidth="1"/>
    <col min="6404" max="6404" width="7.7109375" style="116" customWidth="1"/>
    <col min="6405" max="6405" width="10.85546875" style="116" bestFit="1" customWidth="1"/>
    <col min="6406" max="6406" width="8.7109375" style="116" customWidth="1"/>
    <col min="6407" max="6407" width="12.140625" style="116" customWidth="1"/>
    <col min="6408" max="6410" width="8.85546875" style="116"/>
    <col min="6411" max="6411" width="10" style="116" customWidth="1"/>
    <col min="6412" max="6416" width="8.85546875" style="116"/>
    <col min="6417" max="6417" width="13.42578125" style="116" customWidth="1"/>
    <col min="6418" max="6420" width="8.85546875" style="116"/>
    <col min="6421" max="6421" width="10.140625" style="116" customWidth="1"/>
    <col min="6422" max="6655" width="8.85546875" style="116"/>
    <col min="6656" max="6656" width="3.5703125" style="116" customWidth="1"/>
    <col min="6657" max="6657" width="7.42578125" style="116" customWidth="1"/>
    <col min="6658" max="6658" width="23" style="116" customWidth="1"/>
    <col min="6659" max="6659" width="39.28515625" style="116" customWidth="1"/>
    <col min="6660" max="6660" width="7.7109375" style="116" customWidth="1"/>
    <col min="6661" max="6661" width="10.85546875" style="116" bestFit="1" customWidth="1"/>
    <col min="6662" max="6662" width="8.7109375" style="116" customWidth="1"/>
    <col min="6663" max="6663" width="12.140625" style="116" customWidth="1"/>
    <col min="6664" max="6666" width="8.85546875" style="116"/>
    <col min="6667" max="6667" width="10" style="116" customWidth="1"/>
    <col min="6668" max="6672" width="8.85546875" style="116"/>
    <col min="6673" max="6673" width="13.42578125" style="116" customWidth="1"/>
    <col min="6674" max="6676" width="8.85546875" style="116"/>
    <col min="6677" max="6677" width="10.140625" style="116" customWidth="1"/>
    <col min="6678" max="6911" width="8.85546875" style="116"/>
    <col min="6912" max="6912" width="3.5703125" style="116" customWidth="1"/>
    <col min="6913" max="6913" width="7.42578125" style="116" customWidth="1"/>
    <col min="6914" max="6914" width="23" style="116" customWidth="1"/>
    <col min="6915" max="6915" width="39.28515625" style="116" customWidth="1"/>
    <col min="6916" max="6916" width="7.7109375" style="116" customWidth="1"/>
    <col min="6917" max="6917" width="10.85546875" style="116" bestFit="1" customWidth="1"/>
    <col min="6918" max="6918" width="8.7109375" style="116" customWidth="1"/>
    <col min="6919" max="6919" width="12.140625" style="116" customWidth="1"/>
    <col min="6920" max="6922" width="8.85546875" style="116"/>
    <col min="6923" max="6923" width="10" style="116" customWidth="1"/>
    <col min="6924" max="6928" width="8.85546875" style="116"/>
    <col min="6929" max="6929" width="13.42578125" style="116" customWidth="1"/>
    <col min="6930" max="6932" width="8.85546875" style="116"/>
    <col min="6933" max="6933" width="10.140625" style="116" customWidth="1"/>
    <col min="6934" max="7167" width="8.85546875" style="116"/>
    <col min="7168" max="7168" width="3.5703125" style="116" customWidth="1"/>
    <col min="7169" max="7169" width="7.42578125" style="116" customWidth="1"/>
    <col min="7170" max="7170" width="23" style="116" customWidth="1"/>
    <col min="7171" max="7171" width="39.28515625" style="116" customWidth="1"/>
    <col min="7172" max="7172" width="7.7109375" style="116" customWidth="1"/>
    <col min="7173" max="7173" width="10.85546875" style="116" bestFit="1" customWidth="1"/>
    <col min="7174" max="7174" width="8.7109375" style="116" customWidth="1"/>
    <col min="7175" max="7175" width="12.140625" style="116" customWidth="1"/>
    <col min="7176" max="7178" width="8.85546875" style="116"/>
    <col min="7179" max="7179" width="10" style="116" customWidth="1"/>
    <col min="7180" max="7184" width="8.85546875" style="116"/>
    <col min="7185" max="7185" width="13.42578125" style="116" customWidth="1"/>
    <col min="7186" max="7188" width="8.85546875" style="116"/>
    <col min="7189" max="7189" width="10.140625" style="116" customWidth="1"/>
    <col min="7190" max="7423" width="8.85546875" style="116"/>
    <col min="7424" max="7424" width="3.5703125" style="116" customWidth="1"/>
    <col min="7425" max="7425" width="7.42578125" style="116" customWidth="1"/>
    <col min="7426" max="7426" width="23" style="116" customWidth="1"/>
    <col min="7427" max="7427" width="39.28515625" style="116" customWidth="1"/>
    <col min="7428" max="7428" width="7.7109375" style="116" customWidth="1"/>
    <col min="7429" max="7429" width="10.85546875" style="116" bestFit="1" customWidth="1"/>
    <col min="7430" max="7430" width="8.7109375" style="116" customWidth="1"/>
    <col min="7431" max="7431" width="12.140625" style="116" customWidth="1"/>
    <col min="7432" max="7434" width="8.85546875" style="116"/>
    <col min="7435" max="7435" width="10" style="116" customWidth="1"/>
    <col min="7436" max="7440" width="8.85546875" style="116"/>
    <col min="7441" max="7441" width="13.42578125" style="116" customWidth="1"/>
    <col min="7442" max="7444" width="8.85546875" style="116"/>
    <col min="7445" max="7445" width="10.140625" style="116" customWidth="1"/>
    <col min="7446" max="7679" width="8.85546875" style="116"/>
    <col min="7680" max="7680" width="3.5703125" style="116" customWidth="1"/>
    <col min="7681" max="7681" width="7.42578125" style="116" customWidth="1"/>
    <col min="7682" max="7682" width="23" style="116" customWidth="1"/>
    <col min="7683" max="7683" width="39.28515625" style="116" customWidth="1"/>
    <col min="7684" max="7684" width="7.7109375" style="116" customWidth="1"/>
    <col min="7685" max="7685" width="10.85546875" style="116" bestFit="1" customWidth="1"/>
    <col min="7686" max="7686" width="8.7109375" style="116" customWidth="1"/>
    <col min="7687" max="7687" width="12.140625" style="116" customWidth="1"/>
    <col min="7688" max="7690" width="8.85546875" style="116"/>
    <col min="7691" max="7691" width="10" style="116" customWidth="1"/>
    <col min="7692" max="7696" width="8.85546875" style="116"/>
    <col min="7697" max="7697" width="13.42578125" style="116" customWidth="1"/>
    <col min="7698" max="7700" width="8.85546875" style="116"/>
    <col min="7701" max="7701" width="10.140625" style="116" customWidth="1"/>
    <col min="7702" max="7935" width="8.85546875" style="116"/>
    <col min="7936" max="7936" width="3.5703125" style="116" customWidth="1"/>
    <col min="7937" max="7937" width="7.42578125" style="116" customWidth="1"/>
    <col min="7938" max="7938" width="23" style="116" customWidth="1"/>
    <col min="7939" max="7939" width="39.28515625" style="116" customWidth="1"/>
    <col min="7940" max="7940" width="7.7109375" style="116" customWidth="1"/>
    <col min="7941" max="7941" width="10.85546875" style="116" bestFit="1" customWidth="1"/>
    <col min="7942" max="7942" width="8.7109375" style="116" customWidth="1"/>
    <col min="7943" max="7943" width="12.140625" style="116" customWidth="1"/>
    <col min="7944" max="7946" width="8.85546875" style="116"/>
    <col min="7947" max="7947" width="10" style="116" customWidth="1"/>
    <col min="7948" max="7952" width="8.85546875" style="116"/>
    <col min="7953" max="7953" width="13.42578125" style="116" customWidth="1"/>
    <col min="7954" max="7956" width="8.85546875" style="116"/>
    <col min="7957" max="7957" width="10.140625" style="116" customWidth="1"/>
    <col min="7958" max="8191" width="8.85546875" style="116"/>
    <col min="8192" max="8192" width="3.5703125" style="116" customWidth="1"/>
    <col min="8193" max="8193" width="7.42578125" style="116" customWidth="1"/>
    <col min="8194" max="8194" width="23" style="116" customWidth="1"/>
    <col min="8195" max="8195" width="39.28515625" style="116" customWidth="1"/>
    <col min="8196" max="8196" width="7.7109375" style="116" customWidth="1"/>
    <col min="8197" max="8197" width="10.85546875" style="116" bestFit="1" customWidth="1"/>
    <col min="8198" max="8198" width="8.7109375" style="116" customWidth="1"/>
    <col min="8199" max="8199" width="12.140625" style="116" customWidth="1"/>
    <col min="8200" max="8202" width="8.85546875" style="116"/>
    <col min="8203" max="8203" width="10" style="116" customWidth="1"/>
    <col min="8204" max="8208" width="8.85546875" style="116"/>
    <col min="8209" max="8209" width="13.42578125" style="116" customWidth="1"/>
    <col min="8210" max="8212" width="8.85546875" style="116"/>
    <col min="8213" max="8213" width="10.140625" style="116" customWidth="1"/>
    <col min="8214" max="8447" width="8.85546875" style="116"/>
    <col min="8448" max="8448" width="3.5703125" style="116" customWidth="1"/>
    <col min="8449" max="8449" width="7.42578125" style="116" customWidth="1"/>
    <col min="8450" max="8450" width="23" style="116" customWidth="1"/>
    <col min="8451" max="8451" width="39.28515625" style="116" customWidth="1"/>
    <col min="8452" max="8452" width="7.7109375" style="116" customWidth="1"/>
    <col min="8453" max="8453" width="10.85546875" style="116" bestFit="1" customWidth="1"/>
    <col min="8454" max="8454" width="8.7109375" style="116" customWidth="1"/>
    <col min="8455" max="8455" width="12.140625" style="116" customWidth="1"/>
    <col min="8456" max="8458" width="8.85546875" style="116"/>
    <col min="8459" max="8459" width="10" style="116" customWidth="1"/>
    <col min="8460" max="8464" width="8.85546875" style="116"/>
    <col min="8465" max="8465" width="13.42578125" style="116" customWidth="1"/>
    <col min="8466" max="8468" width="8.85546875" style="116"/>
    <col min="8469" max="8469" width="10.140625" style="116" customWidth="1"/>
    <col min="8470" max="8703" width="8.85546875" style="116"/>
    <col min="8704" max="8704" width="3.5703125" style="116" customWidth="1"/>
    <col min="8705" max="8705" width="7.42578125" style="116" customWidth="1"/>
    <col min="8706" max="8706" width="23" style="116" customWidth="1"/>
    <col min="8707" max="8707" width="39.28515625" style="116" customWidth="1"/>
    <col min="8708" max="8708" width="7.7109375" style="116" customWidth="1"/>
    <col min="8709" max="8709" width="10.85546875" style="116" bestFit="1" customWidth="1"/>
    <col min="8710" max="8710" width="8.7109375" style="116" customWidth="1"/>
    <col min="8711" max="8711" width="12.140625" style="116" customWidth="1"/>
    <col min="8712" max="8714" width="8.85546875" style="116"/>
    <col min="8715" max="8715" width="10" style="116" customWidth="1"/>
    <col min="8716" max="8720" width="8.85546875" style="116"/>
    <col min="8721" max="8721" width="13.42578125" style="116" customWidth="1"/>
    <col min="8722" max="8724" width="8.85546875" style="116"/>
    <col min="8725" max="8725" width="10.140625" style="116" customWidth="1"/>
    <col min="8726" max="8959" width="8.85546875" style="116"/>
    <col min="8960" max="8960" width="3.5703125" style="116" customWidth="1"/>
    <col min="8961" max="8961" width="7.42578125" style="116" customWidth="1"/>
    <col min="8962" max="8962" width="23" style="116" customWidth="1"/>
    <col min="8963" max="8963" width="39.28515625" style="116" customWidth="1"/>
    <col min="8964" max="8964" width="7.7109375" style="116" customWidth="1"/>
    <col min="8965" max="8965" width="10.85546875" style="116" bestFit="1" customWidth="1"/>
    <col min="8966" max="8966" width="8.7109375" style="116" customWidth="1"/>
    <col min="8967" max="8967" width="12.140625" style="116" customWidth="1"/>
    <col min="8968" max="8970" width="8.85546875" style="116"/>
    <col min="8971" max="8971" width="10" style="116" customWidth="1"/>
    <col min="8972" max="8976" width="8.85546875" style="116"/>
    <col min="8977" max="8977" width="13.42578125" style="116" customWidth="1"/>
    <col min="8978" max="8980" width="8.85546875" style="116"/>
    <col min="8981" max="8981" width="10.140625" style="116" customWidth="1"/>
    <col min="8982" max="9215" width="8.85546875" style="116"/>
    <col min="9216" max="9216" width="3.5703125" style="116" customWidth="1"/>
    <col min="9217" max="9217" width="7.42578125" style="116" customWidth="1"/>
    <col min="9218" max="9218" width="23" style="116" customWidth="1"/>
    <col min="9219" max="9219" width="39.28515625" style="116" customWidth="1"/>
    <col min="9220" max="9220" width="7.7109375" style="116" customWidth="1"/>
    <col min="9221" max="9221" width="10.85546875" style="116" bestFit="1" customWidth="1"/>
    <col min="9222" max="9222" width="8.7109375" style="116" customWidth="1"/>
    <col min="9223" max="9223" width="12.140625" style="116" customWidth="1"/>
    <col min="9224" max="9226" width="8.85546875" style="116"/>
    <col min="9227" max="9227" width="10" style="116" customWidth="1"/>
    <col min="9228" max="9232" width="8.85546875" style="116"/>
    <col min="9233" max="9233" width="13.42578125" style="116" customWidth="1"/>
    <col min="9234" max="9236" width="8.85546875" style="116"/>
    <col min="9237" max="9237" width="10.140625" style="116" customWidth="1"/>
    <col min="9238" max="9471" width="8.85546875" style="116"/>
    <col min="9472" max="9472" width="3.5703125" style="116" customWidth="1"/>
    <col min="9473" max="9473" width="7.42578125" style="116" customWidth="1"/>
    <col min="9474" max="9474" width="23" style="116" customWidth="1"/>
    <col min="9475" max="9475" width="39.28515625" style="116" customWidth="1"/>
    <col min="9476" max="9476" width="7.7109375" style="116" customWidth="1"/>
    <col min="9477" max="9477" width="10.85546875" style="116" bestFit="1" customWidth="1"/>
    <col min="9478" max="9478" width="8.7109375" style="116" customWidth="1"/>
    <col min="9479" max="9479" width="12.140625" style="116" customWidth="1"/>
    <col min="9480" max="9482" width="8.85546875" style="116"/>
    <col min="9483" max="9483" width="10" style="116" customWidth="1"/>
    <col min="9484" max="9488" width="8.85546875" style="116"/>
    <col min="9489" max="9489" width="13.42578125" style="116" customWidth="1"/>
    <col min="9490" max="9492" width="8.85546875" style="116"/>
    <col min="9493" max="9493" width="10.140625" style="116" customWidth="1"/>
    <col min="9494" max="9727" width="8.85546875" style="116"/>
    <col min="9728" max="9728" width="3.5703125" style="116" customWidth="1"/>
    <col min="9729" max="9729" width="7.42578125" style="116" customWidth="1"/>
    <col min="9730" max="9730" width="23" style="116" customWidth="1"/>
    <col min="9731" max="9731" width="39.28515625" style="116" customWidth="1"/>
    <col min="9732" max="9732" width="7.7109375" style="116" customWidth="1"/>
    <col min="9733" max="9733" width="10.85546875" style="116" bestFit="1" customWidth="1"/>
    <col min="9734" max="9734" width="8.7109375" style="116" customWidth="1"/>
    <col min="9735" max="9735" width="12.140625" style="116" customWidth="1"/>
    <col min="9736" max="9738" width="8.85546875" style="116"/>
    <col min="9739" max="9739" width="10" style="116" customWidth="1"/>
    <col min="9740" max="9744" width="8.85546875" style="116"/>
    <col min="9745" max="9745" width="13.42578125" style="116" customWidth="1"/>
    <col min="9746" max="9748" width="8.85546875" style="116"/>
    <col min="9749" max="9749" width="10.140625" style="116" customWidth="1"/>
    <col min="9750" max="9983" width="8.85546875" style="116"/>
    <col min="9984" max="9984" width="3.5703125" style="116" customWidth="1"/>
    <col min="9985" max="9985" width="7.42578125" style="116" customWidth="1"/>
    <col min="9986" max="9986" width="23" style="116" customWidth="1"/>
    <col min="9987" max="9987" width="39.28515625" style="116" customWidth="1"/>
    <col min="9988" max="9988" width="7.7109375" style="116" customWidth="1"/>
    <col min="9989" max="9989" width="10.85546875" style="116" bestFit="1" customWidth="1"/>
    <col min="9990" max="9990" width="8.7109375" style="116" customWidth="1"/>
    <col min="9991" max="9991" width="12.140625" style="116" customWidth="1"/>
    <col min="9992" max="9994" width="8.85546875" style="116"/>
    <col min="9995" max="9995" width="10" style="116" customWidth="1"/>
    <col min="9996" max="10000" width="8.85546875" style="116"/>
    <col min="10001" max="10001" width="13.42578125" style="116" customWidth="1"/>
    <col min="10002" max="10004" width="8.85546875" style="116"/>
    <col min="10005" max="10005" width="10.140625" style="116" customWidth="1"/>
    <col min="10006" max="10239" width="8.85546875" style="116"/>
    <col min="10240" max="10240" width="3.5703125" style="116" customWidth="1"/>
    <col min="10241" max="10241" width="7.42578125" style="116" customWidth="1"/>
    <col min="10242" max="10242" width="23" style="116" customWidth="1"/>
    <col min="10243" max="10243" width="39.28515625" style="116" customWidth="1"/>
    <col min="10244" max="10244" width="7.7109375" style="116" customWidth="1"/>
    <col min="10245" max="10245" width="10.85546875" style="116" bestFit="1" customWidth="1"/>
    <col min="10246" max="10246" width="8.7109375" style="116" customWidth="1"/>
    <col min="10247" max="10247" width="12.140625" style="116" customWidth="1"/>
    <col min="10248" max="10250" width="8.85546875" style="116"/>
    <col min="10251" max="10251" width="10" style="116" customWidth="1"/>
    <col min="10252" max="10256" width="8.85546875" style="116"/>
    <col min="10257" max="10257" width="13.42578125" style="116" customWidth="1"/>
    <col min="10258" max="10260" width="8.85546875" style="116"/>
    <col min="10261" max="10261" width="10.140625" style="116" customWidth="1"/>
    <col min="10262" max="10495" width="8.85546875" style="116"/>
    <col min="10496" max="10496" width="3.5703125" style="116" customWidth="1"/>
    <col min="10497" max="10497" width="7.42578125" style="116" customWidth="1"/>
    <col min="10498" max="10498" width="23" style="116" customWidth="1"/>
    <col min="10499" max="10499" width="39.28515625" style="116" customWidth="1"/>
    <col min="10500" max="10500" width="7.7109375" style="116" customWidth="1"/>
    <col min="10501" max="10501" width="10.85546875" style="116" bestFit="1" customWidth="1"/>
    <col min="10502" max="10502" width="8.7109375" style="116" customWidth="1"/>
    <col min="10503" max="10503" width="12.140625" style="116" customWidth="1"/>
    <col min="10504" max="10506" width="8.85546875" style="116"/>
    <col min="10507" max="10507" width="10" style="116" customWidth="1"/>
    <col min="10508" max="10512" width="8.85546875" style="116"/>
    <col min="10513" max="10513" width="13.42578125" style="116" customWidth="1"/>
    <col min="10514" max="10516" width="8.85546875" style="116"/>
    <col min="10517" max="10517" width="10.140625" style="116" customWidth="1"/>
    <col min="10518" max="10751" width="8.85546875" style="116"/>
    <col min="10752" max="10752" width="3.5703125" style="116" customWidth="1"/>
    <col min="10753" max="10753" width="7.42578125" style="116" customWidth="1"/>
    <col min="10754" max="10754" width="23" style="116" customWidth="1"/>
    <col min="10755" max="10755" width="39.28515625" style="116" customWidth="1"/>
    <col min="10756" max="10756" width="7.7109375" style="116" customWidth="1"/>
    <col min="10757" max="10757" width="10.85546875" style="116" bestFit="1" customWidth="1"/>
    <col min="10758" max="10758" width="8.7109375" style="116" customWidth="1"/>
    <col min="10759" max="10759" width="12.140625" style="116" customWidth="1"/>
    <col min="10760" max="10762" width="8.85546875" style="116"/>
    <col min="10763" max="10763" width="10" style="116" customWidth="1"/>
    <col min="10764" max="10768" width="8.85546875" style="116"/>
    <col min="10769" max="10769" width="13.42578125" style="116" customWidth="1"/>
    <col min="10770" max="10772" width="8.85546875" style="116"/>
    <col min="10773" max="10773" width="10.140625" style="116" customWidth="1"/>
    <col min="10774" max="11007" width="8.85546875" style="116"/>
    <col min="11008" max="11008" width="3.5703125" style="116" customWidth="1"/>
    <col min="11009" max="11009" width="7.42578125" style="116" customWidth="1"/>
    <col min="11010" max="11010" width="23" style="116" customWidth="1"/>
    <col min="11011" max="11011" width="39.28515625" style="116" customWidth="1"/>
    <col min="11012" max="11012" width="7.7109375" style="116" customWidth="1"/>
    <col min="11013" max="11013" width="10.85546875" style="116" bestFit="1" customWidth="1"/>
    <col min="11014" max="11014" width="8.7109375" style="116" customWidth="1"/>
    <col min="11015" max="11015" width="12.140625" style="116" customWidth="1"/>
    <col min="11016" max="11018" width="8.85546875" style="116"/>
    <col min="11019" max="11019" width="10" style="116" customWidth="1"/>
    <col min="11020" max="11024" width="8.85546875" style="116"/>
    <col min="11025" max="11025" width="13.42578125" style="116" customWidth="1"/>
    <col min="11026" max="11028" width="8.85546875" style="116"/>
    <col min="11029" max="11029" width="10.140625" style="116" customWidth="1"/>
    <col min="11030" max="11263" width="8.85546875" style="116"/>
    <col min="11264" max="11264" width="3.5703125" style="116" customWidth="1"/>
    <col min="11265" max="11265" width="7.42578125" style="116" customWidth="1"/>
    <col min="11266" max="11266" width="23" style="116" customWidth="1"/>
    <col min="11267" max="11267" width="39.28515625" style="116" customWidth="1"/>
    <col min="11268" max="11268" width="7.7109375" style="116" customWidth="1"/>
    <col min="11269" max="11269" width="10.85546875" style="116" bestFit="1" customWidth="1"/>
    <col min="11270" max="11270" width="8.7109375" style="116" customWidth="1"/>
    <col min="11271" max="11271" width="12.140625" style="116" customWidth="1"/>
    <col min="11272" max="11274" width="8.85546875" style="116"/>
    <col min="11275" max="11275" width="10" style="116" customWidth="1"/>
    <col min="11276" max="11280" width="8.85546875" style="116"/>
    <col min="11281" max="11281" width="13.42578125" style="116" customWidth="1"/>
    <col min="11282" max="11284" width="8.85546875" style="116"/>
    <col min="11285" max="11285" width="10.140625" style="116" customWidth="1"/>
    <col min="11286" max="11519" width="8.85546875" style="116"/>
    <col min="11520" max="11520" width="3.5703125" style="116" customWidth="1"/>
    <col min="11521" max="11521" width="7.42578125" style="116" customWidth="1"/>
    <col min="11522" max="11522" width="23" style="116" customWidth="1"/>
    <col min="11523" max="11523" width="39.28515625" style="116" customWidth="1"/>
    <col min="11524" max="11524" width="7.7109375" style="116" customWidth="1"/>
    <col min="11525" max="11525" width="10.85546875" style="116" bestFit="1" customWidth="1"/>
    <col min="11526" max="11526" width="8.7109375" style="116" customWidth="1"/>
    <col min="11527" max="11527" width="12.140625" style="116" customWidth="1"/>
    <col min="11528" max="11530" width="8.85546875" style="116"/>
    <col min="11531" max="11531" width="10" style="116" customWidth="1"/>
    <col min="11532" max="11536" width="8.85546875" style="116"/>
    <col min="11537" max="11537" width="13.42578125" style="116" customWidth="1"/>
    <col min="11538" max="11540" width="8.85546875" style="116"/>
    <col min="11541" max="11541" width="10.140625" style="116" customWidth="1"/>
    <col min="11542" max="11775" width="8.85546875" style="116"/>
    <col min="11776" max="11776" width="3.5703125" style="116" customWidth="1"/>
    <col min="11777" max="11777" width="7.42578125" style="116" customWidth="1"/>
    <col min="11778" max="11778" width="23" style="116" customWidth="1"/>
    <col min="11779" max="11779" width="39.28515625" style="116" customWidth="1"/>
    <col min="11780" max="11780" width="7.7109375" style="116" customWidth="1"/>
    <col min="11781" max="11781" width="10.85546875" style="116" bestFit="1" customWidth="1"/>
    <col min="11782" max="11782" width="8.7109375" style="116" customWidth="1"/>
    <col min="11783" max="11783" width="12.140625" style="116" customWidth="1"/>
    <col min="11784" max="11786" width="8.85546875" style="116"/>
    <col min="11787" max="11787" width="10" style="116" customWidth="1"/>
    <col min="11788" max="11792" width="8.85546875" style="116"/>
    <col min="11793" max="11793" width="13.42578125" style="116" customWidth="1"/>
    <col min="11794" max="11796" width="8.85546875" style="116"/>
    <col min="11797" max="11797" width="10.140625" style="116" customWidth="1"/>
    <col min="11798" max="12031" width="8.85546875" style="116"/>
    <col min="12032" max="12032" width="3.5703125" style="116" customWidth="1"/>
    <col min="12033" max="12033" width="7.42578125" style="116" customWidth="1"/>
    <col min="12034" max="12034" width="23" style="116" customWidth="1"/>
    <col min="12035" max="12035" width="39.28515625" style="116" customWidth="1"/>
    <col min="12036" max="12036" width="7.7109375" style="116" customWidth="1"/>
    <col min="12037" max="12037" width="10.85546875" style="116" bestFit="1" customWidth="1"/>
    <col min="12038" max="12038" width="8.7109375" style="116" customWidth="1"/>
    <col min="12039" max="12039" width="12.140625" style="116" customWidth="1"/>
    <col min="12040" max="12042" width="8.85546875" style="116"/>
    <col min="12043" max="12043" width="10" style="116" customWidth="1"/>
    <col min="12044" max="12048" width="8.85546875" style="116"/>
    <col min="12049" max="12049" width="13.42578125" style="116" customWidth="1"/>
    <col min="12050" max="12052" width="8.85546875" style="116"/>
    <col min="12053" max="12053" width="10.140625" style="116" customWidth="1"/>
    <col min="12054" max="12287" width="8.85546875" style="116"/>
    <col min="12288" max="12288" width="3.5703125" style="116" customWidth="1"/>
    <col min="12289" max="12289" width="7.42578125" style="116" customWidth="1"/>
    <col min="12290" max="12290" width="23" style="116" customWidth="1"/>
    <col min="12291" max="12291" width="39.28515625" style="116" customWidth="1"/>
    <col min="12292" max="12292" width="7.7109375" style="116" customWidth="1"/>
    <col min="12293" max="12293" width="10.85546875" style="116" bestFit="1" customWidth="1"/>
    <col min="12294" max="12294" width="8.7109375" style="116" customWidth="1"/>
    <col min="12295" max="12295" width="12.140625" style="116" customWidth="1"/>
    <col min="12296" max="12298" width="8.85546875" style="116"/>
    <col min="12299" max="12299" width="10" style="116" customWidth="1"/>
    <col min="12300" max="12304" width="8.85546875" style="116"/>
    <col min="12305" max="12305" width="13.42578125" style="116" customWidth="1"/>
    <col min="12306" max="12308" width="8.85546875" style="116"/>
    <col min="12309" max="12309" width="10.140625" style="116" customWidth="1"/>
    <col min="12310" max="12543" width="8.85546875" style="116"/>
    <col min="12544" max="12544" width="3.5703125" style="116" customWidth="1"/>
    <col min="12545" max="12545" width="7.42578125" style="116" customWidth="1"/>
    <col min="12546" max="12546" width="23" style="116" customWidth="1"/>
    <col min="12547" max="12547" width="39.28515625" style="116" customWidth="1"/>
    <col min="12548" max="12548" width="7.7109375" style="116" customWidth="1"/>
    <col min="12549" max="12549" width="10.85546875" style="116" bestFit="1" customWidth="1"/>
    <col min="12550" max="12550" width="8.7109375" style="116" customWidth="1"/>
    <col min="12551" max="12551" width="12.140625" style="116" customWidth="1"/>
    <col min="12552" max="12554" width="8.85546875" style="116"/>
    <col min="12555" max="12555" width="10" style="116" customWidth="1"/>
    <col min="12556" max="12560" width="8.85546875" style="116"/>
    <col min="12561" max="12561" width="13.42578125" style="116" customWidth="1"/>
    <col min="12562" max="12564" width="8.85546875" style="116"/>
    <col min="12565" max="12565" width="10.140625" style="116" customWidth="1"/>
    <col min="12566" max="12799" width="8.85546875" style="116"/>
    <col min="12800" max="12800" width="3.5703125" style="116" customWidth="1"/>
    <col min="12801" max="12801" width="7.42578125" style="116" customWidth="1"/>
    <col min="12802" max="12802" width="23" style="116" customWidth="1"/>
    <col min="12803" max="12803" width="39.28515625" style="116" customWidth="1"/>
    <col min="12804" max="12804" width="7.7109375" style="116" customWidth="1"/>
    <col min="12805" max="12805" width="10.85546875" style="116" bestFit="1" customWidth="1"/>
    <col min="12806" max="12806" width="8.7109375" style="116" customWidth="1"/>
    <col min="12807" max="12807" width="12.140625" style="116" customWidth="1"/>
    <col min="12808" max="12810" width="8.85546875" style="116"/>
    <col min="12811" max="12811" width="10" style="116" customWidth="1"/>
    <col min="12812" max="12816" width="8.85546875" style="116"/>
    <col min="12817" max="12817" width="13.42578125" style="116" customWidth="1"/>
    <col min="12818" max="12820" width="8.85546875" style="116"/>
    <col min="12821" max="12821" width="10.140625" style="116" customWidth="1"/>
    <col min="12822" max="13055" width="8.85546875" style="116"/>
    <col min="13056" max="13056" width="3.5703125" style="116" customWidth="1"/>
    <col min="13057" max="13057" width="7.42578125" style="116" customWidth="1"/>
    <col min="13058" max="13058" width="23" style="116" customWidth="1"/>
    <col min="13059" max="13059" width="39.28515625" style="116" customWidth="1"/>
    <col min="13060" max="13060" width="7.7109375" style="116" customWidth="1"/>
    <col min="13061" max="13061" width="10.85546875" style="116" bestFit="1" customWidth="1"/>
    <col min="13062" max="13062" width="8.7109375" style="116" customWidth="1"/>
    <col min="13063" max="13063" width="12.140625" style="116" customWidth="1"/>
    <col min="13064" max="13066" width="8.85546875" style="116"/>
    <col min="13067" max="13067" width="10" style="116" customWidth="1"/>
    <col min="13068" max="13072" width="8.85546875" style="116"/>
    <col min="13073" max="13073" width="13.42578125" style="116" customWidth="1"/>
    <col min="13074" max="13076" width="8.85546875" style="116"/>
    <col min="13077" max="13077" width="10.140625" style="116" customWidth="1"/>
    <col min="13078" max="13311" width="8.85546875" style="116"/>
    <col min="13312" max="13312" width="3.5703125" style="116" customWidth="1"/>
    <col min="13313" max="13313" width="7.42578125" style="116" customWidth="1"/>
    <col min="13314" max="13314" width="23" style="116" customWidth="1"/>
    <col min="13315" max="13315" width="39.28515625" style="116" customWidth="1"/>
    <col min="13316" max="13316" width="7.7109375" style="116" customWidth="1"/>
    <col min="13317" max="13317" width="10.85546875" style="116" bestFit="1" customWidth="1"/>
    <col min="13318" max="13318" width="8.7109375" style="116" customWidth="1"/>
    <col min="13319" max="13319" width="12.140625" style="116" customWidth="1"/>
    <col min="13320" max="13322" width="8.85546875" style="116"/>
    <col min="13323" max="13323" width="10" style="116" customWidth="1"/>
    <col min="13324" max="13328" width="8.85546875" style="116"/>
    <col min="13329" max="13329" width="13.42578125" style="116" customWidth="1"/>
    <col min="13330" max="13332" width="8.85546875" style="116"/>
    <col min="13333" max="13333" width="10.140625" style="116" customWidth="1"/>
    <col min="13334" max="13567" width="8.85546875" style="116"/>
    <col min="13568" max="13568" width="3.5703125" style="116" customWidth="1"/>
    <col min="13569" max="13569" width="7.42578125" style="116" customWidth="1"/>
    <col min="13570" max="13570" width="23" style="116" customWidth="1"/>
    <col min="13571" max="13571" width="39.28515625" style="116" customWidth="1"/>
    <col min="13572" max="13572" width="7.7109375" style="116" customWidth="1"/>
    <col min="13573" max="13573" width="10.85546875" style="116" bestFit="1" customWidth="1"/>
    <col min="13574" max="13574" width="8.7109375" style="116" customWidth="1"/>
    <col min="13575" max="13575" width="12.140625" style="116" customWidth="1"/>
    <col min="13576" max="13578" width="8.85546875" style="116"/>
    <col min="13579" max="13579" width="10" style="116" customWidth="1"/>
    <col min="13580" max="13584" width="8.85546875" style="116"/>
    <col min="13585" max="13585" width="13.42578125" style="116" customWidth="1"/>
    <col min="13586" max="13588" width="8.85546875" style="116"/>
    <col min="13589" max="13589" width="10.140625" style="116" customWidth="1"/>
    <col min="13590" max="13823" width="8.85546875" style="116"/>
    <col min="13824" max="13824" width="3.5703125" style="116" customWidth="1"/>
    <col min="13825" max="13825" width="7.42578125" style="116" customWidth="1"/>
    <col min="13826" max="13826" width="23" style="116" customWidth="1"/>
    <col min="13827" max="13827" width="39.28515625" style="116" customWidth="1"/>
    <col min="13828" max="13828" width="7.7109375" style="116" customWidth="1"/>
    <col min="13829" max="13829" width="10.85546875" style="116" bestFit="1" customWidth="1"/>
    <col min="13830" max="13830" width="8.7109375" style="116" customWidth="1"/>
    <col min="13831" max="13831" width="12.140625" style="116" customWidth="1"/>
    <col min="13832" max="13834" width="8.85546875" style="116"/>
    <col min="13835" max="13835" width="10" style="116" customWidth="1"/>
    <col min="13836" max="13840" width="8.85546875" style="116"/>
    <col min="13841" max="13841" width="13.42578125" style="116" customWidth="1"/>
    <col min="13842" max="13844" width="8.85546875" style="116"/>
    <col min="13845" max="13845" width="10.140625" style="116" customWidth="1"/>
    <col min="13846" max="14079" width="8.85546875" style="116"/>
    <col min="14080" max="14080" width="3.5703125" style="116" customWidth="1"/>
    <col min="14081" max="14081" width="7.42578125" style="116" customWidth="1"/>
    <col min="14082" max="14082" width="23" style="116" customWidth="1"/>
    <col min="14083" max="14083" width="39.28515625" style="116" customWidth="1"/>
    <col min="14084" max="14084" width="7.7109375" style="116" customWidth="1"/>
    <col min="14085" max="14085" width="10.85546875" style="116" bestFit="1" customWidth="1"/>
    <col min="14086" max="14086" width="8.7109375" style="116" customWidth="1"/>
    <col min="14087" max="14087" width="12.140625" style="116" customWidth="1"/>
    <col min="14088" max="14090" width="8.85546875" style="116"/>
    <col min="14091" max="14091" width="10" style="116" customWidth="1"/>
    <col min="14092" max="14096" width="8.85546875" style="116"/>
    <col min="14097" max="14097" width="13.42578125" style="116" customWidth="1"/>
    <col min="14098" max="14100" width="8.85546875" style="116"/>
    <col min="14101" max="14101" width="10.140625" style="116" customWidth="1"/>
    <col min="14102" max="14335" width="8.85546875" style="116"/>
    <col min="14336" max="14336" width="3.5703125" style="116" customWidth="1"/>
    <col min="14337" max="14337" width="7.42578125" style="116" customWidth="1"/>
    <col min="14338" max="14338" width="23" style="116" customWidth="1"/>
    <col min="14339" max="14339" width="39.28515625" style="116" customWidth="1"/>
    <col min="14340" max="14340" width="7.7109375" style="116" customWidth="1"/>
    <col min="14341" max="14341" width="10.85546875" style="116" bestFit="1" customWidth="1"/>
    <col min="14342" max="14342" width="8.7109375" style="116" customWidth="1"/>
    <col min="14343" max="14343" width="12.140625" style="116" customWidth="1"/>
    <col min="14344" max="14346" width="8.85546875" style="116"/>
    <col min="14347" max="14347" width="10" style="116" customWidth="1"/>
    <col min="14348" max="14352" width="8.85546875" style="116"/>
    <col min="14353" max="14353" width="13.42578125" style="116" customWidth="1"/>
    <col min="14354" max="14356" width="8.85546875" style="116"/>
    <col min="14357" max="14357" width="10.140625" style="116" customWidth="1"/>
    <col min="14358" max="14591" width="8.85546875" style="116"/>
    <col min="14592" max="14592" width="3.5703125" style="116" customWidth="1"/>
    <col min="14593" max="14593" width="7.42578125" style="116" customWidth="1"/>
    <col min="14594" max="14594" width="23" style="116" customWidth="1"/>
    <col min="14595" max="14595" width="39.28515625" style="116" customWidth="1"/>
    <col min="14596" max="14596" width="7.7109375" style="116" customWidth="1"/>
    <col min="14597" max="14597" width="10.85546875" style="116" bestFit="1" customWidth="1"/>
    <col min="14598" max="14598" width="8.7109375" style="116" customWidth="1"/>
    <col min="14599" max="14599" width="12.140625" style="116" customWidth="1"/>
    <col min="14600" max="14602" width="8.85546875" style="116"/>
    <col min="14603" max="14603" width="10" style="116" customWidth="1"/>
    <col min="14604" max="14608" width="8.85546875" style="116"/>
    <col min="14609" max="14609" width="13.42578125" style="116" customWidth="1"/>
    <col min="14610" max="14612" width="8.85546875" style="116"/>
    <col min="14613" max="14613" width="10.140625" style="116" customWidth="1"/>
    <col min="14614" max="14847" width="8.85546875" style="116"/>
    <col min="14848" max="14848" width="3.5703125" style="116" customWidth="1"/>
    <col min="14849" max="14849" width="7.42578125" style="116" customWidth="1"/>
    <col min="14850" max="14850" width="23" style="116" customWidth="1"/>
    <col min="14851" max="14851" width="39.28515625" style="116" customWidth="1"/>
    <col min="14852" max="14852" width="7.7109375" style="116" customWidth="1"/>
    <col min="14853" max="14853" width="10.85546875" style="116" bestFit="1" customWidth="1"/>
    <col min="14854" max="14854" width="8.7109375" style="116" customWidth="1"/>
    <col min="14855" max="14855" width="12.140625" style="116" customWidth="1"/>
    <col min="14856" max="14858" width="8.85546875" style="116"/>
    <col min="14859" max="14859" width="10" style="116" customWidth="1"/>
    <col min="14860" max="14864" width="8.85546875" style="116"/>
    <col min="14865" max="14865" width="13.42578125" style="116" customWidth="1"/>
    <col min="14866" max="14868" width="8.85546875" style="116"/>
    <col min="14869" max="14869" width="10.140625" style="116" customWidth="1"/>
    <col min="14870" max="15103" width="8.85546875" style="116"/>
    <col min="15104" max="15104" width="3.5703125" style="116" customWidth="1"/>
    <col min="15105" max="15105" width="7.42578125" style="116" customWidth="1"/>
    <col min="15106" max="15106" width="23" style="116" customWidth="1"/>
    <col min="15107" max="15107" width="39.28515625" style="116" customWidth="1"/>
    <col min="15108" max="15108" width="7.7109375" style="116" customWidth="1"/>
    <col min="15109" max="15109" width="10.85546875" style="116" bestFit="1" customWidth="1"/>
    <col min="15110" max="15110" width="8.7109375" style="116" customWidth="1"/>
    <col min="15111" max="15111" width="12.140625" style="116" customWidth="1"/>
    <col min="15112" max="15114" width="8.85546875" style="116"/>
    <col min="15115" max="15115" width="10" style="116" customWidth="1"/>
    <col min="15116" max="15120" width="8.85546875" style="116"/>
    <col min="15121" max="15121" width="13.42578125" style="116" customWidth="1"/>
    <col min="15122" max="15124" width="8.85546875" style="116"/>
    <col min="15125" max="15125" width="10.140625" style="116" customWidth="1"/>
    <col min="15126" max="15359" width="8.85546875" style="116"/>
    <col min="15360" max="15360" width="3.5703125" style="116" customWidth="1"/>
    <col min="15361" max="15361" width="7.42578125" style="116" customWidth="1"/>
    <col min="15362" max="15362" width="23" style="116" customWidth="1"/>
    <col min="15363" max="15363" width="39.28515625" style="116" customWidth="1"/>
    <col min="15364" max="15364" width="7.7109375" style="116" customWidth="1"/>
    <col min="15365" max="15365" width="10.85546875" style="116" bestFit="1" customWidth="1"/>
    <col min="15366" max="15366" width="8.7109375" style="116" customWidth="1"/>
    <col min="15367" max="15367" width="12.140625" style="116" customWidth="1"/>
    <col min="15368" max="15370" width="8.85546875" style="116"/>
    <col min="15371" max="15371" width="10" style="116" customWidth="1"/>
    <col min="15372" max="15376" width="8.85546875" style="116"/>
    <col min="15377" max="15377" width="13.42578125" style="116" customWidth="1"/>
    <col min="15378" max="15380" width="8.85546875" style="116"/>
    <col min="15381" max="15381" width="10.140625" style="116" customWidth="1"/>
    <col min="15382" max="15615" width="8.85546875" style="116"/>
    <col min="15616" max="15616" width="3.5703125" style="116" customWidth="1"/>
    <col min="15617" max="15617" width="7.42578125" style="116" customWidth="1"/>
    <col min="15618" max="15618" width="23" style="116" customWidth="1"/>
    <col min="15619" max="15619" width="39.28515625" style="116" customWidth="1"/>
    <col min="15620" max="15620" width="7.7109375" style="116" customWidth="1"/>
    <col min="15621" max="15621" width="10.85546875" style="116" bestFit="1" customWidth="1"/>
    <col min="15622" max="15622" width="8.7109375" style="116" customWidth="1"/>
    <col min="15623" max="15623" width="12.140625" style="116" customWidth="1"/>
    <col min="15624" max="15626" width="8.85546875" style="116"/>
    <col min="15627" max="15627" width="10" style="116" customWidth="1"/>
    <col min="15628" max="15632" width="8.85546875" style="116"/>
    <col min="15633" max="15633" width="13.42578125" style="116" customWidth="1"/>
    <col min="15634" max="15636" width="8.85546875" style="116"/>
    <col min="15637" max="15637" width="10.140625" style="116" customWidth="1"/>
    <col min="15638" max="15871" width="8.85546875" style="116"/>
    <col min="15872" max="15872" width="3.5703125" style="116" customWidth="1"/>
    <col min="15873" max="15873" width="7.42578125" style="116" customWidth="1"/>
    <col min="15874" max="15874" width="23" style="116" customWidth="1"/>
    <col min="15875" max="15875" width="39.28515625" style="116" customWidth="1"/>
    <col min="15876" max="15876" width="7.7109375" style="116" customWidth="1"/>
    <col min="15877" max="15877" width="10.85546875" style="116" bestFit="1" customWidth="1"/>
    <col min="15878" max="15878" width="8.7109375" style="116" customWidth="1"/>
    <col min="15879" max="15879" width="12.140625" style="116" customWidth="1"/>
    <col min="15880" max="15882" width="8.85546875" style="116"/>
    <col min="15883" max="15883" width="10" style="116" customWidth="1"/>
    <col min="15884" max="15888" width="8.85546875" style="116"/>
    <col min="15889" max="15889" width="13.42578125" style="116" customWidth="1"/>
    <col min="15890" max="15892" width="8.85546875" style="116"/>
    <col min="15893" max="15893" width="10.140625" style="116" customWidth="1"/>
    <col min="15894" max="16127" width="8.85546875" style="116"/>
    <col min="16128" max="16128" width="3.5703125" style="116" customWidth="1"/>
    <col min="16129" max="16129" width="7.42578125" style="116" customWidth="1"/>
    <col min="16130" max="16130" width="23" style="116" customWidth="1"/>
    <col min="16131" max="16131" width="39.28515625" style="116" customWidth="1"/>
    <col min="16132" max="16132" width="7.7109375" style="116" customWidth="1"/>
    <col min="16133" max="16133" width="10.85546875" style="116" bestFit="1" customWidth="1"/>
    <col min="16134" max="16134" width="8.7109375" style="116" customWidth="1"/>
    <col min="16135" max="16135" width="12.140625" style="116" customWidth="1"/>
    <col min="16136" max="16138" width="8.85546875" style="116"/>
    <col min="16139" max="16139" width="10" style="116" customWidth="1"/>
    <col min="16140" max="16144" width="8.85546875" style="116"/>
    <col min="16145" max="16145" width="13.42578125" style="116" customWidth="1"/>
    <col min="16146" max="16148" width="8.85546875" style="116"/>
    <col min="16149" max="16149" width="10.140625" style="116" customWidth="1"/>
    <col min="16150" max="16384" width="8.85546875" style="116"/>
  </cols>
  <sheetData>
    <row r="1" spans="1:12" ht="18.75" customHeight="1" x14ac:dyDescent="0.3">
      <c r="C1" s="157" t="s">
        <v>10045</v>
      </c>
    </row>
    <row r="2" spans="1:12" ht="18.75" customHeight="1" thickBot="1" x14ac:dyDescent="0.35">
      <c r="C2" s="157"/>
    </row>
    <row r="3" spans="1:12" ht="16.7" customHeight="1" thickBot="1" x14ac:dyDescent="0.3">
      <c r="B3" s="169" t="s">
        <v>10007</v>
      </c>
      <c r="C3" s="159" t="s">
        <v>10046</v>
      </c>
      <c r="D3" s="159" t="s">
        <v>10009</v>
      </c>
      <c r="E3" s="159" t="s">
        <v>10010</v>
      </c>
      <c r="F3" s="159" t="s">
        <v>10011</v>
      </c>
      <c r="G3" s="160" t="s">
        <v>10012</v>
      </c>
      <c r="H3" s="223"/>
      <c r="I3" s="224" t="s">
        <v>10013</v>
      </c>
    </row>
    <row r="4" spans="1:12" ht="15" customHeight="1" x14ac:dyDescent="0.25">
      <c r="A4" s="158"/>
      <c r="B4" s="130">
        <f>RANK(G4,$G$4:$G$32,0)</f>
        <v>1</v>
      </c>
      <c r="C4" s="161" t="s">
        <v>10047</v>
      </c>
      <c r="D4" s="135" t="s">
        <v>10048</v>
      </c>
      <c r="E4" s="162"/>
      <c r="F4" s="132"/>
      <c r="G4" s="133">
        <f t="shared" ref="G4:G32" si="0">E4+F4</f>
        <v>0</v>
      </c>
      <c r="I4" s="148">
        <v>6</v>
      </c>
      <c r="J4" s="225"/>
      <c r="K4" s="131"/>
      <c r="L4" s="226"/>
    </row>
    <row r="5" spans="1:12" ht="15" customHeight="1" x14ac:dyDescent="0.25">
      <c r="A5" s="158"/>
      <c r="B5" s="130">
        <f t="shared" ref="B5:B22" si="1">RANK(G5,$G$4:$G$32,0)</f>
        <v>1</v>
      </c>
      <c r="C5" s="126" t="s">
        <v>10049</v>
      </c>
      <c r="D5" s="127" t="s">
        <v>10048</v>
      </c>
      <c r="E5" s="163"/>
      <c r="F5" s="163"/>
      <c r="G5" s="133">
        <f t="shared" si="0"/>
        <v>0</v>
      </c>
      <c r="I5" s="148">
        <v>6</v>
      </c>
      <c r="K5" s="131"/>
      <c r="L5" s="226"/>
    </row>
    <row r="6" spans="1:12" ht="15" customHeight="1" x14ac:dyDescent="0.25">
      <c r="A6" s="158"/>
      <c r="B6" s="130">
        <f t="shared" si="1"/>
        <v>1</v>
      </c>
      <c r="C6" s="141" t="s">
        <v>10050</v>
      </c>
      <c r="D6" s="127" t="s">
        <v>10048</v>
      </c>
      <c r="E6" s="163"/>
      <c r="F6" s="163"/>
      <c r="G6" s="133">
        <f t="shared" si="0"/>
        <v>0</v>
      </c>
      <c r="I6" s="148">
        <v>6</v>
      </c>
      <c r="K6" s="227"/>
      <c r="L6" s="226"/>
    </row>
    <row r="7" spans="1:12" ht="15" customHeight="1" x14ac:dyDescent="0.2">
      <c r="A7" s="158"/>
      <c r="B7" s="130">
        <f t="shared" si="1"/>
        <v>1</v>
      </c>
      <c r="C7" s="126" t="s">
        <v>10051</v>
      </c>
      <c r="D7" s="127" t="s">
        <v>10048</v>
      </c>
      <c r="E7" s="130"/>
      <c r="F7" s="164"/>
      <c r="G7" s="133">
        <f t="shared" si="0"/>
        <v>0</v>
      </c>
      <c r="I7" s="148">
        <v>6</v>
      </c>
      <c r="K7" s="227"/>
      <c r="L7" s="226"/>
    </row>
    <row r="8" spans="1:12" ht="15" customHeight="1" x14ac:dyDescent="0.2">
      <c r="A8" s="158"/>
      <c r="B8" s="130">
        <f t="shared" si="1"/>
        <v>1</v>
      </c>
      <c r="C8" s="126" t="s">
        <v>10052</v>
      </c>
      <c r="D8" s="127" t="s">
        <v>10048</v>
      </c>
      <c r="E8" s="130"/>
      <c r="F8" s="130"/>
      <c r="G8" s="133">
        <f t="shared" si="0"/>
        <v>0</v>
      </c>
      <c r="I8" s="148">
        <v>6</v>
      </c>
      <c r="K8" s="131"/>
      <c r="L8" s="226"/>
    </row>
    <row r="9" spans="1:12" ht="15" customHeight="1" x14ac:dyDescent="0.2">
      <c r="A9" s="158"/>
      <c r="B9" s="130">
        <f t="shared" si="1"/>
        <v>1</v>
      </c>
      <c r="C9" s="126" t="s">
        <v>10053</v>
      </c>
      <c r="D9" s="127" t="s">
        <v>10015</v>
      </c>
      <c r="E9" s="164"/>
      <c r="F9" s="164"/>
      <c r="G9" s="133">
        <f t="shared" si="0"/>
        <v>0</v>
      </c>
      <c r="I9" s="148">
        <v>7</v>
      </c>
      <c r="K9" s="227"/>
      <c r="L9" s="226"/>
    </row>
    <row r="10" spans="1:12" ht="15" customHeight="1" x14ac:dyDescent="0.2">
      <c r="A10" s="158"/>
      <c r="B10" s="130">
        <f t="shared" si="1"/>
        <v>1</v>
      </c>
      <c r="C10" s="126" t="s">
        <v>10054</v>
      </c>
      <c r="D10" s="127" t="s">
        <v>10015</v>
      </c>
      <c r="E10" s="130"/>
      <c r="F10" s="130"/>
      <c r="G10" s="133">
        <f t="shared" si="0"/>
        <v>0</v>
      </c>
      <c r="I10" s="148">
        <v>7</v>
      </c>
      <c r="K10" s="227"/>
      <c r="L10" s="226"/>
    </row>
    <row r="11" spans="1:12" ht="15" customHeight="1" x14ac:dyDescent="0.2">
      <c r="A11" s="158"/>
      <c r="B11" s="130">
        <f t="shared" si="1"/>
        <v>1</v>
      </c>
      <c r="C11" s="126" t="s">
        <v>10055</v>
      </c>
      <c r="D11" s="127" t="s">
        <v>10015</v>
      </c>
      <c r="E11" s="164"/>
      <c r="F11" s="164"/>
      <c r="G11" s="133">
        <f t="shared" si="0"/>
        <v>0</v>
      </c>
      <c r="I11" s="148">
        <v>7</v>
      </c>
      <c r="K11" s="131"/>
      <c r="L11" s="226"/>
    </row>
    <row r="12" spans="1:12" ht="15" customHeight="1" x14ac:dyDescent="0.2">
      <c r="A12" s="158"/>
      <c r="B12" s="130">
        <f t="shared" si="1"/>
        <v>1</v>
      </c>
      <c r="C12" s="126" t="s">
        <v>10056</v>
      </c>
      <c r="D12" s="127" t="s">
        <v>10015</v>
      </c>
      <c r="E12" s="164"/>
      <c r="F12" s="164"/>
      <c r="G12" s="133">
        <f t="shared" si="0"/>
        <v>0</v>
      </c>
      <c r="I12" s="148">
        <v>7</v>
      </c>
      <c r="K12" s="131"/>
      <c r="L12" s="131"/>
    </row>
    <row r="13" spans="1:12" ht="15" customHeight="1" x14ac:dyDescent="0.2">
      <c r="A13" s="158"/>
      <c r="B13" s="130">
        <f t="shared" si="1"/>
        <v>1</v>
      </c>
      <c r="C13" s="126" t="s">
        <v>10057</v>
      </c>
      <c r="D13" s="127" t="s">
        <v>10015</v>
      </c>
      <c r="E13" s="164"/>
      <c r="F13" s="164"/>
      <c r="G13" s="133">
        <f t="shared" si="0"/>
        <v>0</v>
      </c>
      <c r="I13" s="148">
        <v>7</v>
      </c>
      <c r="K13" s="131"/>
      <c r="L13" s="131"/>
    </row>
    <row r="14" spans="1:12" ht="15" customHeight="1" x14ac:dyDescent="0.2">
      <c r="A14" s="158"/>
      <c r="B14" s="130">
        <f t="shared" si="1"/>
        <v>1</v>
      </c>
      <c r="C14" s="126" t="s">
        <v>10058</v>
      </c>
      <c r="D14" s="127" t="s">
        <v>10018</v>
      </c>
      <c r="E14" s="130"/>
      <c r="F14" s="164"/>
      <c r="G14" s="133">
        <f t="shared" si="0"/>
        <v>0</v>
      </c>
      <c r="I14" s="148">
        <v>8</v>
      </c>
      <c r="K14" s="131"/>
      <c r="L14" s="131"/>
    </row>
    <row r="15" spans="1:12" ht="15" customHeight="1" x14ac:dyDescent="0.2">
      <c r="A15" s="158"/>
      <c r="B15" s="130">
        <f t="shared" si="1"/>
        <v>1</v>
      </c>
      <c r="C15" s="126" t="s">
        <v>10059</v>
      </c>
      <c r="D15" s="127" t="s">
        <v>10018</v>
      </c>
      <c r="E15" s="130"/>
      <c r="F15" s="164"/>
      <c r="G15" s="133">
        <f t="shared" si="0"/>
        <v>0</v>
      </c>
      <c r="I15" s="148">
        <v>8</v>
      </c>
      <c r="L15" s="118"/>
    </row>
    <row r="16" spans="1:12" ht="15" customHeight="1" x14ac:dyDescent="0.2">
      <c r="A16" s="158"/>
      <c r="B16" s="130">
        <f t="shared" si="1"/>
        <v>1</v>
      </c>
      <c r="C16" s="126" t="s">
        <v>10060</v>
      </c>
      <c r="D16" s="127" t="s">
        <v>10018</v>
      </c>
      <c r="E16" s="130"/>
      <c r="F16" s="130"/>
      <c r="G16" s="133">
        <f t="shared" si="0"/>
        <v>0</v>
      </c>
      <c r="I16" s="148">
        <v>8</v>
      </c>
    </row>
    <row r="17" spans="2:29" ht="15" customHeight="1" x14ac:dyDescent="0.2">
      <c r="B17" s="130">
        <f t="shared" si="1"/>
        <v>1</v>
      </c>
      <c r="C17" s="126" t="s">
        <v>10061</v>
      </c>
      <c r="D17" s="127" t="s">
        <v>10018</v>
      </c>
      <c r="E17" s="164"/>
      <c r="F17" s="164"/>
      <c r="G17" s="133">
        <f t="shared" si="0"/>
        <v>0</v>
      </c>
      <c r="I17" s="148">
        <v>8</v>
      </c>
    </row>
    <row r="18" spans="2:29" ht="15" customHeight="1" x14ac:dyDescent="0.2">
      <c r="B18" s="130">
        <f t="shared" si="1"/>
        <v>1</v>
      </c>
      <c r="C18" s="126" t="s">
        <v>10062</v>
      </c>
      <c r="D18" s="127" t="s">
        <v>10018</v>
      </c>
      <c r="E18" s="130"/>
      <c r="F18" s="164"/>
      <c r="G18" s="133">
        <f t="shared" si="0"/>
        <v>0</v>
      </c>
      <c r="I18" s="148">
        <v>8</v>
      </c>
    </row>
    <row r="19" spans="2:29" ht="15" customHeight="1" x14ac:dyDescent="0.2">
      <c r="B19" s="130">
        <f t="shared" si="1"/>
        <v>1</v>
      </c>
      <c r="C19" s="126" t="s">
        <v>10063</v>
      </c>
      <c r="D19" s="127" t="s">
        <v>10022</v>
      </c>
      <c r="E19" s="130"/>
      <c r="F19" s="164"/>
      <c r="G19" s="133">
        <f t="shared" si="0"/>
        <v>0</v>
      </c>
      <c r="I19" s="148">
        <v>9</v>
      </c>
    </row>
    <row r="20" spans="2:29" ht="15" customHeight="1" x14ac:dyDescent="0.2">
      <c r="B20" s="130">
        <f t="shared" si="1"/>
        <v>1</v>
      </c>
      <c r="C20" s="126" t="s">
        <v>10064</v>
      </c>
      <c r="D20" s="127" t="s">
        <v>10022</v>
      </c>
      <c r="E20" s="130"/>
      <c r="F20" s="164"/>
      <c r="G20" s="133">
        <f t="shared" si="0"/>
        <v>0</v>
      </c>
      <c r="I20" s="148">
        <v>9</v>
      </c>
    </row>
    <row r="21" spans="2:29" ht="15.75" x14ac:dyDescent="0.25">
      <c r="B21" s="130">
        <f t="shared" si="1"/>
        <v>1</v>
      </c>
      <c r="C21" s="126" t="s">
        <v>10065</v>
      </c>
      <c r="D21" s="127" t="s">
        <v>10022</v>
      </c>
      <c r="E21" s="130"/>
      <c r="F21" s="164"/>
      <c r="G21" s="133">
        <f t="shared" si="0"/>
        <v>0</v>
      </c>
      <c r="I21" s="148">
        <v>9</v>
      </c>
      <c r="K21" s="149"/>
      <c r="L21" s="220"/>
      <c r="M21" s="220"/>
      <c r="N21" s="149"/>
      <c r="O21" s="150"/>
      <c r="R21" s="250"/>
      <c r="S21" s="250"/>
      <c r="U21" s="149"/>
      <c r="V21" s="220"/>
      <c r="W21" s="220"/>
      <c r="X21" s="149"/>
      <c r="Y21" s="150"/>
      <c r="AB21" s="250"/>
      <c r="AC21" s="250"/>
    </row>
    <row r="22" spans="2:29" ht="15.75" x14ac:dyDescent="0.25">
      <c r="B22" s="130">
        <f t="shared" si="1"/>
        <v>1</v>
      </c>
      <c r="C22" s="126" t="s">
        <v>10066</v>
      </c>
      <c r="D22" s="127" t="s">
        <v>10022</v>
      </c>
      <c r="E22" s="130"/>
      <c r="F22" s="164"/>
      <c r="G22" s="133">
        <f t="shared" si="0"/>
        <v>0</v>
      </c>
      <c r="I22" s="148">
        <v>9</v>
      </c>
      <c r="K22" s="150"/>
      <c r="L22" s="220"/>
      <c r="M22" s="220"/>
      <c r="N22" s="149"/>
      <c r="O22" s="149"/>
      <c r="R22" s="250"/>
      <c r="S22" s="250"/>
      <c r="U22" s="150"/>
      <c r="V22" s="220"/>
      <c r="W22" s="220"/>
      <c r="X22" s="149"/>
      <c r="Y22" s="149"/>
      <c r="AB22" s="250"/>
      <c r="AC22" s="250"/>
    </row>
    <row r="23" spans="2:29" ht="15" x14ac:dyDescent="0.25">
      <c r="B23" s="130" t="s">
        <v>10067</v>
      </c>
      <c r="C23" s="155" t="s">
        <v>10068</v>
      </c>
      <c r="D23" s="155" t="s">
        <v>10069</v>
      </c>
      <c r="E23" s="130"/>
      <c r="F23" s="164"/>
      <c r="G23" s="133">
        <f t="shared" si="0"/>
        <v>0</v>
      </c>
      <c r="I23" s="148">
        <v>10</v>
      </c>
      <c r="N23" s="154"/>
      <c r="O23" s="250"/>
      <c r="P23" s="250"/>
      <c r="Q23" s="250"/>
      <c r="R23" s="250"/>
      <c r="S23" s="250"/>
      <c r="X23" s="154"/>
      <c r="AB23" s="250"/>
      <c r="AC23" s="250"/>
    </row>
    <row r="24" spans="2:29" ht="15" x14ac:dyDescent="0.25">
      <c r="B24" s="130" t="s">
        <v>10067</v>
      </c>
      <c r="C24" s="165" t="s">
        <v>10070</v>
      </c>
      <c r="D24" s="155" t="s">
        <v>10040</v>
      </c>
      <c r="E24" s="130"/>
      <c r="F24" s="164"/>
      <c r="G24" s="133">
        <f t="shared" si="0"/>
        <v>0</v>
      </c>
      <c r="I24" s="148">
        <v>10</v>
      </c>
      <c r="N24" s="154"/>
      <c r="O24" s="250"/>
      <c r="P24" s="250"/>
      <c r="Q24" s="250"/>
      <c r="R24" s="250"/>
      <c r="S24" s="250"/>
      <c r="X24" s="154"/>
      <c r="AB24" s="250"/>
      <c r="AC24" s="250"/>
    </row>
    <row r="25" spans="2:29" x14ac:dyDescent="0.2">
      <c r="B25" s="130" t="s">
        <v>10067</v>
      </c>
      <c r="C25" s="155" t="s">
        <v>10071</v>
      </c>
      <c r="D25" s="156" t="s">
        <v>10040</v>
      </c>
      <c r="E25" s="130"/>
      <c r="F25" s="164"/>
      <c r="G25" s="133">
        <f t="shared" si="0"/>
        <v>0</v>
      </c>
      <c r="I25" s="148">
        <v>10</v>
      </c>
      <c r="K25" s="250"/>
      <c r="L25" s="250"/>
      <c r="M25" s="250"/>
      <c r="O25" s="250"/>
      <c r="P25" s="250"/>
      <c r="Q25" s="250"/>
      <c r="R25" s="250"/>
      <c r="S25" s="250"/>
      <c r="U25" s="250"/>
      <c r="V25" s="250"/>
      <c r="W25" s="250"/>
      <c r="Y25" s="250"/>
      <c r="Z25" s="250"/>
      <c r="AA25" s="250"/>
      <c r="AB25" s="250"/>
      <c r="AC25" s="250"/>
    </row>
    <row r="26" spans="2:29" x14ac:dyDescent="0.2">
      <c r="B26" s="130" t="s">
        <v>10067</v>
      </c>
      <c r="C26" s="126" t="s">
        <v>10072</v>
      </c>
      <c r="D26" s="135" t="s">
        <v>10018</v>
      </c>
      <c r="E26" s="130"/>
      <c r="F26" s="164"/>
      <c r="G26" s="133">
        <f t="shared" si="0"/>
        <v>0</v>
      </c>
      <c r="I26" s="148">
        <v>10</v>
      </c>
      <c r="K26" s="250"/>
      <c r="L26" s="250"/>
      <c r="M26" s="250"/>
      <c r="N26" s="250"/>
      <c r="O26" s="250"/>
      <c r="P26" s="250"/>
      <c r="Q26" s="250"/>
      <c r="R26" s="250"/>
      <c r="S26" s="250"/>
      <c r="U26" s="250"/>
      <c r="V26" s="250"/>
      <c r="W26" s="250"/>
      <c r="X26" s="250"/>
      <c r="Y26" s="250"/>
      <c r="Z26" s="250"/>
      <c r="AA26" s="250"/>
      <c r="AB26" s="250"/>
      <c r="AC26" s="250"/>
    </row>
    <row r="27" spans="2:29" x14ac:dyDescent="0.2">
      <c r="B27" s="130" t="s">
        <v>10067</v>
      </c>
      <c r="C27" s="126" t="s">
        <v>10073</v>
      </c>
      <c r="D27" s="135" t="s">
        <v>10018</v>
      </c>
      <c r="E27" s="130"/>
      <c r="F27" s="164"/>
      <c r="G27" s="133">
        <f t="shared" si="0"/>
        <v>0</v>
      </c>
      <c r="I27" s="148">
        <v>10</v>
      </c>
      <c r="K27" s="250"/>
      <c r="L27" s="250"/>
      <c r="M27" s="250"/>
      <c r="N27" s="250"/>
      <c r="O27" s="250"/>
      <c r="P27" s="250"/>
      <c r="Q27" s="250"/>
      <c r="R27" s="250"/>
      <c r="S27" s="250"/>
      <c r="U27" s="250"/>
      <c r="V27" s="250"/>
      <c r="W27" s="250"/>
      <c r="X27" s="250"/>
      <c r="Y27" s="250"/>
      <c r="Z27" s="250"/>
      <c r="AA27" s="250"/>
      <c r="AB27" s="250"/>
      <c r="AC27" s="250"/>
    </row>
    <row r="28" spans="2:29" x14ac:dyDescent="0.2">
      <c r="B28" s="130">
        <f t="shared" ref="B28:B32" si="2">RANK(G28,$G$4:$G$32,0)</f>
        <v>1</v>
      </c>
      <c r="C28" s="155" t="s">
        <v>10074</v>
      </c>
      <c r="D28" s="156" t="s">
        <v>10040</v>
      </c>
      <c r="E28" s="130"/>
      <c r="F28" s="164"/>
      <c r="G28" s="133">
        <f t="shared" si="0"/>
        <v>0</v>
      </c>
      <c r="I28" s="148">
        <v>11</v>
      </c>
      <c r="K28" s="250"/>
      <c r="L28" s="250"/>
      <c r="M28" s="250"/>
      <c r="N28" s="250"/>
      <c r="O28" s="250"/>
      <c r="P28" s="250"/>
      <c r="Q28" s="250"/>
      <c r="R28" s="250"/>
      <c r="S28" s="250"/>
      <c r="U28" s="250"/>
      <c r="V28" s="250"/>
      <c r="W28" s="250"/>
      <c r="X28" s="250"/>
      <c r="Y28" s="250"/>
      <c r="Z28" s="250"/>
      <c r="AA28" s="250"/>
      <c r="AB28" s="250"/>
      <c r="AC28" s="250"/>
    </row>
    <row r="29" spans="2:29" x14ac:dyDescent="0.2">
      <c r="B29" s="130">
        <f t="shared" si="2"/>
        <v>1</v>
      </c>
      <c r="C29" s="155" t="s">
        <v>10075</v>
      </c>
      <c r="D29" s="156" t="s">
        <v>10040</v>
      </c>
      <c r="E29" s="130"/>
      <c r="F29" s="164"/>
      <c r="G29" s="133">
        <f t="shared" si="0"/>
        <v>0</v>
      </c>
      <c r="I29" s="148">
        <v>11</v>
      </c>
      <c r="K29" s="250"/>
      <c r="L29" s="250"/>
      <c r="M29" s="250"/>
      <c r="N29" s="250"/>
      <c r="O29" s="250"/>
      <c r="P29" s="250"/>
      <c r="Q29" s="250"/>
      <c r="R29" s="250"/>
      <c r="S29" s="250"/>
      <c r="U29" s="250"/>
      <c r="V29" s="250"/>
      <c r="W29" s="250"/>
      <c r="X29" s="250"/>
      <c r="Y29" s="250"/>
      <c r="Z29" s="250"/>
      <c r="AA29" s="250"/>
      <c r="AB29" s="250"/>
      <c r="AC29" s="250"/>
    </row>
    <row r="30" spans="2:29" x14ac:dyDescent="0.2">
      <c r="B30" s="130">
        <f t="shared" si="2"/>
        <v>1</v>
      </c>
      <c r="C30" s="155" t="s">
        <v>10076</v>
      </c>
      <c r="D30" s="156" t="s">
        <v>10040</v>
      </c>
      <c r="E30" s="130"/>
      <c r="F30" s="164"/>
      <c r="G30" s="133">
        <f t="shared" si="0"/>
        <v>0</v>
      </c>
      <c r="I30" s="148">
        <v>11</v>
      </c>
      <c r="K30" s="250"/>
      <c r="L30" s="250"/>
      <c r="M30" s="250"/>
      <c r="N30" s="250"/>
      <c r="O30" s="250"/>
      <c r="P30" s="250"/>
      <c r="Q30" s="250"/>
      <c r="R30" s="250"/>
      <c r="S30" s="250"/>
      <c r="U30" s="250"/>
      <c r="V30" s="250"/>
      <c r="W30" s="250"/>
      <c r="X30" s="250"/>
      <c r="Y30" s="250"/>
      <c r="Z30" s="250"/>
      <c r="AA30" s="250"/>
      <c r="AB30" s="250"/>
      <c r="AC30" s="250"/>
    </row>
    <row r="31" spans="2:29" x14ac:dyDescent="0.2">
      <c r="B31" s="130">
        <f t="shared" si="2"/>
        <v>1</v>
      </c>
      <c r="C31" s="155" t="s">
        <v>10077</v>
      </c>
      <c r="D31" s="156" t="s">
        <v>10040</v>
      </c>
      <c r="E31" s="130"/>
      <c r="F31" s="164"/>
      <c r="G31" s="133">
        <f t="shared" si="0"/>
        <v>0</v>
      </c>
      <c r="I31" s="148">
        <v>11</v>
      </c>
    </row>
    <row r="32" spans="2:29" ht="18.75" thickBot="1" x14ac:dyDescent="0.3">
      <c r="B32" s="130">
        <f t="shared" si="2"/>
        <v>1</v>
      </c>
      <c r="C32" s="136" t="s">
        <v>10078</v>
      </c>
      <c r="D32" s="136" t="s">
        <v>10040</v>
      </c>
      <c r="E32" s="139"/>
      <c r="F32" s="166"/>
      <c r="G32" s="138">
        <f t="shared" si="0"/>
        <v>0</v>
      </c>
      <c r="I32" s="167">
        <v>11</v>
      </c>
      <c r="K32" s="144"/>
      <c r="O32" s="250"/>
      <c r="P32" s="250"/>
      <c r="Q32" s="250"/>
      <c r="R32" s="250"/>
      <c r="U32" s="144"/>
      <c r="Y32" s="250"/>
      <c r="Z32" s="250"/>
      <c r="AA32" s="250"/>
      <c r="AB32" s="250"/>
    </row>
    <row r="33" spans="11:29" x14ac:dyDescent="0.2">
      <c r="K33" s="145"/>
      <c r="U33" s="145"/>
    </row>
    <row r="34" spans="11:29" x14ac:dyDescent="0.2">
      <c r="K34" s="250"/>
      <c r="L34" s="250"/>
      <c r="U34" s="250"/>
      <c r="V34" s="250"/>
    </row>
    <row r="37" spans="11:29" ht="15.75" x14ac:dyDescent="0.25">
      <c r="K37" s="222"/>
      <c r="N37" s="152"/>
      <c r="O37" s="149"/>
      <c r="R37" s="250"/>
      <c r="S37" s="250"/>
      <c r="U37" s="222"/>
      <c r="X37" s="152"/>
      <c r="Y37" s="149"/>
      <c r="AB37" s="250"/>
      <c r="AC37" s="250"/>
    </row>
    <row r="38" spans="11:29" ht="15.75" x14ac:dyDescent="0.25">
      <c r="K38" s="222"/>
      <c r="N38" s="152"/>
      <c r="O38" s="149"/>
      <c r="R38" s="250"/>
      <c r="S38" s="250"/>
      <c r="U38" s="222"/>
      <c r="X38" s="152"/>
      <c r="Y38" s="149"/>
      <c r="AB38" s="250"/>
      <c r="AC38" s="250"/>
    </row>
    <row r="39" spans="11:29" ht="15.75" x14ac:dyDescent="0.25">
      <c r="K39" s="149"/>
      <c r="N39" s="221"/>
      <c r="O39" s="149"/>
      <c r="R39" s="250"/>
      <c r="S39" s="250"/>
      <c r="U39" s="149"/>
      <c r="X39" s="221"/>
      <c r="Y39" s="149"/>
      <c r="AB39" s="250"/>
      <c r="AC39" s="250"/>
    </row>
    <row r="40" spans="11:29" ht="15.75" x14ac:dyDescent="0.25">
      <c r="K40" s="149"/>
      <c r="N40" s="221"/>
      <c r="O40" s="149"/>
      <c r="R40" s="250"/>
      <c r="S40" s="250"/>
      <c r="U40" s="149"/>
      <c r="X40" s="221"/>
      <c r="Y40" s="149"/>
      <c r="AB40" s="250"/>
      <c r="AC40" s="250"/>
    </row>
    <row r="41" spans="11:29" ht="15.75" x14ac:dyDescent="0.25">
      <c r="K41" s="149"/>
      <c r="N41" s="149"/>
      <c r="O41" s="150"/>
      <c r="R41" s="250"/>
      <c r="S41" s="250"/>
      <c r="U41" s="149"/>
      <c r="X41" s="149"/>
      <c r="Y41" s="150"/>
      <c r="AB41" s="250"/>
      <c r="AC41" s="250"/>
    </row>
    <row r="42" spans="11:29" ht="15" x14ac:dyDescent="0.25">
      <c r="N42" s="154"/>
      <c r="R42" s="250"/>
      <c r="S42" s="250"/>
      <c r="X42" s="154"/>
      <c r="AB42" s="250"/>
      <c r="AC42" s="250"/>
    </row>
    <row r="43" spans="11:29" ht="15" x14ac:dyDescent="0.25">
      <c r="N43" s="154"/>
      <c r="R43" s="250"/>
      <c r="S43" s="250"/>
      <c r="X43" s="154"/>
      <c r="AB43" s="250"/>
      <c r="AC43" s="250"/>
    </row>
    <row r="44" spans="11:29" x14ac:dyDescent="0.2">
      <c r="K44" s="250"/>
      <c r="L44" s="250"/>
      <c r="M44" s="250"/>
      <c r="O44" s="250"/>
      <c r="P44" s="250"/>
      <c r="Q44" s="250"/>
      <c r="R44" s="250"/>
      <c r="S44" s="250"/>
      <c r="U44" s="250"/>
      <c r="V44" s="250"/>
      <c r="W44" s="250"/>
      <c r="Y44" s="250"/>
      <c r="Z44" s="250"/>
      <c r="AA44" s="250"/>
      <c r="AB44" s="250"/>
      <c r="AC44" s="250"/>
    </row>
    <row r="45" spans="11:29" x14ac:dyDescent="0.2">
      <c r="K45" s="250"/>
      <c r="L45" s="250"/>
      <c r="M45" s="250"/>
      <c r="N45" s="250"/>
      <c r="O45" s="250"/>
      <c r="P45" s="250"/>
      <c r="Q45" s="250"/>
      <c r="R45" s="250"/>
      <c r="S45" s="250"/>
      <c r="U45" s="250"/>
      <c r="V45" s="250"/>
      <c r="W45" s="250"/>
      <c r="X45" s="250"/>
      <c r="Y45" s="250"/>
      <c r="Z45" s="250"/>
      <c r="AA45" s="250"/>
      <c r="AB45" s="250"/>
      <c r="AC45" s="250"/>
    </row>
    <row r="46" spans="11:29" x14ac:dyDescent="0.2">
      <c r="K46" s="250"/>
      <c r="L46" s="250"/>
      <c r="M46" s="250"/>
      <c r="N46" s="250"/>
      <c r="O46" s="250"/>
      <c r="P46" s="250"/>
      <c r="Q46" s="250"/>
      <c r="R46" s="250"/>
      <c r="S46" s="250"/>
      <c r="U46" s="250"/>
      <c r="V46" s="250"/>
      <c r="W46" s="250"/>
      <c r="X46" s="250"/>
      <c r="Y46" s="250"/>
      <c r="Z46" s="250"/>
      <c r="AA46" s="250"/>
      <c r="AB46" s="250"/>
      <c r="AC46" s="250"/>
    </row>
    <row r="47" spans="11:29" x14ac:dyDescent="0.2">
      <c r="K47" s="250"/>
      <c r="L47" s="250"/>
      <c r="M47" s="250"/>
      <c r="N47" s="250"/>
      <c r="O47" s="250"/>
      <c r="P47" s="250"/>
      <c r="Q47" s="250"/>
      <c r="R47" s="250"/>
      <c r="S47" s="250"/>
      <c r="U47" s="250"/>
      <c r="V47" s="250"/>
      <c r="W47" s="250"/>
      <c r="X47" s="250"/>
      <c r="Y47" s="250"/>
      <c r="Z47" s="250"/>
      <c r="AA47" s="250"/>
      <c r="AB47" s="250"/>
      <c r="AC47" s="250"/>
    </row>
    <row r="48" spans="11:29" x14ac:dyDescent="0.2">
      <c r="K48" s="250"/>
      <c r="L48" s="250"/>
      <c r="M48" s="250"/>
      <c r="N48" s="250"/>
      <c r="O48" s="250"/>
      <c r="P48" s="250"/>
      <c r="Q48" s="250"/>
      <c r="R48" s="250"/>
      <c r="S48" s="250"/>
      <c r="U48" s="250"/>
      <c r="V48" s="250"/>
      <c r="W48" s="250"/>
      <c r="X48" s="250"/>
      <c r="Y48" s="250"/>
      <c r="Z48" s="250"/>
      <c r="AA48" s="250"/>
      <c r="AB48" s="250"/>
      <c r="AC48" s="250"/>
    </row>
    <row r="49" spans="11:29" x14ac:dyDescent="0.2">
      <c r="K49" s="250"/>
      <c r="L49" s="250"/>
      <c r="M49" s="250"/>
      <c r="N49" s="250"/>
      <c r="O49" s="250"/>
      <c r="P49" s="250"/>
      <c r="Q49" s="250"/>
      <c r="R49" s="250"/>
      <c r="S49" s="250"/>
      <c r="U49" s="250"/>
      <c r="V49" s="250"/>
      <c r="W49" s="250"/>
      <c r="X49" s="250"/>
      <c r="Y49" s="250"/>
      <c r="Z49" s="250"/>
      <c r="AA49" s="250"/>
      <c r="AB49" s="250"/>
      <c r="AC49" s="250"/>
    </row>
    <row r="50" spans="11:29" ht="18" x14ac:dyDescent="0.25">
      <c r="K50" s="144"/>
      <c r="O50" s="250"/>
      <c r="P50" s="250"/>
      <c r="Q50" s="250"/>
      <c r="R50" s="250"/>
      <c r="U50" s="144"/>
      <c r="Y50" s="250"/>
      <c r="Z50" s="250"/>
      <c r="AA50" s="250"/>
      <c r="AB50" s="250"/>
    </row>
    <row r="51" spans="11:29" x14ac:dyDescent="0.2">
      <c r="K51" s="145"/>
      <c r="U51" s="145"/>
    </row>
    <row r="52" spans="11:29" x14ac:dyDescent="0.2">
      <c r="K52" s="250"/>
      <c r="L52" s="250"/>
      <c r="U52" s="250"/>
      <c r="V52" s="250"/>
    </row>
    <row r="55" spans="11:29" ht="15.75" x14ac:dyDescent="0.25">
      <c r="K55" s="150"/>
      <c r="N55" s="149"/>
      <c r="O55" s="150"/>
      <c r="R55" s="250"/>
      <c r="S55" s="250"/>
      <c r="U55" s="150"/>
      <c r="X55" s="149"/>
      <c r="Y55" s="150"/>
      <c r="AB55" s="250"/>
      <c r="AC55" s="250"/>
    </row>
    <row r="56" spans="11:29" ht="15.75" x14ac:dyDescent="0.25">
      <c r="K56" s="149"/>
      <c r="N56" s="221"/>
      <c r="O56" s="228"/>
      <c r="R56" s="250"/>
      <c r="S56" s="250"/>
      <c r="U56" s="149"/>
      <c r="X56" s="221"/>
      <c r="Y56" s="228"/>
      <c r="AB56" s="250"/>
      <c r="AC56" s="250"/>
    </row>
    <row r="57" spans="11:29" ht="15.75" x14ac:dyDescent="0.25">
      <c r="K57" s="150"/>
      <c r="N57" s="149"/>
      <c r="O57" s="150"/>
      <c r="R57" s="250"/>
      <c r="S57" s="250"/>
      <c r="U57" s="150"/>
      <c r="X57" s="149"/>
      <c r="Y57" s="150"/>
      <c r="AB57" s="250"/>
      <c r="AC57" s="250"/>
    </row>
    <row r="58" spans="11:29" ht="15.75" x14ac:dyDescent="0.25">
      <c r="K58" s="149"/>
      <c r="N58" s="149"/>
      <c r="O58" s="149"/>
      <c r="R58" s="250"/>
      <c r="S58" s="250"/>
      <c r="U58" s="149"/>
      <c r="X58" s="149"/>
      <c r="Y58" s="149"/>
      <c r="AB58" s="250"/>
      <c r="AC58" s="250"/>
    </row>
    <row r="59" spans="11:29" ht="15.75" x14ac:dyDescent="0.25">
      <c r="K59" s="222"/>
      <c r="N59" s="152"/>
      <c r="O59" s="149"/>
      <c r="R59" s="250"/>
      <c r="S59" s="250"/>
      <c r="U59" s="222"/>
      <c r="X59" s="152"/>
      <c r="Y59" s="149"/>
      <c r="AB59" s="250"/>
      <c r="AC59" s="250"/>
    </row>
    <row r="60" spans="11:29" ht="15" x14ac:dyDescent="0.25">
      <c r="N60" s="154"/>
      <c r="R60" s="250"/>
      <c r="S60" s="250"/>
      <c r="X60" s="154"/>
      <c r="AB60" s="250"/>
      <c r="AC60" s="250"/>
    </row>
    <row r="61" spans="11:29" ht="15" x14ac:dyDescent="0.25">
      <c r="N61" s="154"/>
      <c r="R61" s="250"/>
      <c r="S61" s="250"/>
      <c r="X61" s="154"/>
      <c r="AB61" s="250"/>
      <c r="AC61" s="250"/>
    </row>
    <row r="62" spans="11:29" x14ac:dyDescent="0.2">
      <c r="K62" s="250"/>
      <c r="L62" s="250"/>
      <c r="M62" s="250"/>
      <c r="O62" s="250"/>
      <c r="P62" s="250"/>
      <c r="Q62" s="250"/>
      <c r="R62" s="250"/>
      <c r="S62" s="250"/>
      <c r="U62" s="250"/>
      <c r="V62" s="250"/>
      <c r="W62" s="250"/>
      <c r="Y62" s="250"/>
      <c r="Z62" s="250"/>
      <c r="AA62" s="250"/>
      <c r="AB62" s="250"/>
      <c r="AC62" s="250"/>
    </row>
    <row r="63" spans="11:29" x14ac:dyDescent="0.2">
      <c r="K63" s="250"/>
      <c r="L63" s="250"/>
      <c r="M63" s="250"/>
      <c r="N63" s="250"/>
      <c r="O63" s="250"/>
      <c r="P63" s="250"/>
      <c r="Q63" s="250"/>
      <c r="R63" s="250"/>
      <c r="S63" s="250"/>
      <c r="U63" s="250"/>
      <c r="V63" s="250"/>
      <c r="W63" s="250"/>
      <c r="X63" s="250"/>
      <c r="Y63" s="250"/>
      <c r="Z63" s="250"/>
      <c r="AA63" s="250"/>
      <c r="AB63" s="250"/>
      <c r="AC63" s="250"/>
    </row>
    <row r="64" spans="11:29" x14ac:dyDescent="0.2">
      <c r="K64" s="250"/>
      <c r="L64" s="250"/>
      <c r="M64" s="250"/>
      <c r="N64" s="250"/>
      <c r="O64" s="250"/>
      <c r="P64" s="250"/>
      <c r="Q64" s="250"/>
      <c r="R64" s="250"/>
      <c r="S64" s="250"/>
      <c r="U64" s="250"/>
      <c r="V64" s="250"/>
      <c r="W64" s="250"/>
      <c r="X64" s="250"/>
      <c r="Y64" s="250"/>
      <c r="Z64" s="250"/>
      <c r="AA64" s="250"/>
      <c r="AB64" s="250"/>
      <c r="AC64" s="250"/>
    </row>
    <row r="65" spans="11:29" x14ac:dyDescent="0.2">
      <c r="K65" s="250"/>
      <c r="L65" s="250"/>
      <c r="M65" s="250"/>
      <c r="N65" s="250"/>
      <c r="O65" s="250"/>
      <c r="P65" s="250"/>
      <c r="Q65" s="250"/>
      <c r="R65" s="250"/>
      <c r="S65" s="250"/>
      <c r="U65" s="250"/>
      <c r="V65" s="250"/>
      <c r="W65" s="250"/>
      <c r="X65" s="250"/>
      <c r="Y65" s="250"/>
      <c r="Z65" s="250"/>
      <c r="AA65" s="250"/>
      <c r="AB65" s="250"/>
      <c r="AC65" s="250"/>
    </row>
    <row r="66" spans="11:29" x14ac:dyDescent="0.2">
      <c r="K66" s="250"/>
      <c r="L66" s="250"/>
      <c r="M66" s="250"/>
      <c r="N66" s="250"/>
      <c r="O66" s="250"/>
      <c r="P66" s="250"/>
      <c r="Q66" s="250"/>
      <c r="R66" s="250"/>
      <c r="S66" s="250"/>
      <c r="U66" s="250"/>
      <c r="V66" s="250"/>
      <c r="W66" s="250"/>
      <c r="X66" s="250"/>
      <c r="Y66" s="250"/>
      <c r="Z66" s="250"/>
      <c r="AA66" s="250"/>
      <c r="AB66" s="250"/>
      <c r="AC66" s="250"/>
    </row>
    <row r="67" spans="11:29" x14ac:dyDescent="0.2">
      <c r="K67" s="250"/>
      <c r="L67" s="250"/>
      <c r="M67" s="250"/>
      <c r="N67" s="250"/>
      <c r="O67" s="250"/>
      <c r="P67" s="250"/>
      <c r="Q67" s="250"/>
      <c r="R67" s="250"/>
      <c r="S67" s="250"/>
      <c r="U67" s="250"/>
      <c r="V67" s="250"/>
      <c r="W67" s="250"/>
      <c r="X67" s="250"/>
      <c r="Y67" s="250"/>
      <c r="Z67" s="250"/>
      <c r="AA67" s="250"/>
      <c r="AB67" s="250"/>
      <c r="AC67" s="250"/>
    </row>
    <row r="68" spans="11:29" ht="18" x14ac:dyDescent="0.25">
      <c r="K68" s="144"/>
      <c r="O68" s="250"/>
      <c r="P68" s="250"/>
      <c r="Q68" s="250"/>
      <c r="R68" s="250"/>
      <c r="U68" s="144"/>
      <c r="Y68" s="250"/>
      <c r="Z68" s="250"/>
      <c r="AA68" s="250"/>
      <c r="AB68" s="250"/>
    </row>
    <row r="69" spans="11:29" x14ac:dyDescent="0.2">
      <c r="K69" s="145"/>
      <c r="U69" s="145"/>
    </row>
    <row r="70" spans="11:29" x14ac:dyDescent="0.2">
      <c r="K70" s="250"/>
      <c r="L70" s="250"/>
      <c r="U70" s="250"/>
      <c r="V70" s="250"/>
    </row>
    <row r="73" spans="11:29" ht="15.75" x14ac:dyDescent="0.25">
      <c r="K73" s="149"/>
      <c r="N73" s="221"/>
      <c r="O73" s="149"/>
      <c r="R73" s="250"/>
      <c r="S73" s="250"/>
      <c r="U73" s="149"/>
      <c r="X73" s="221"/>
      <c r="Y73" s="149"/>
      <c r="AB73" s="250"/>
      <c r="AC73" s="250"/>
    </row>
    <row r="74" spans="11:29" ht="15.75" x14ac:dyDescent="0.25">
      <c r="K74" s="149"/>
      <c r="N74" s="221"/>
      <c r="O74" s="149"/>
      <c r="R74" s="250"/>
      <c r="S74" s="250"/>
      <c r="U74" s="149"/>
      <c r="X74" s="221"/>
      <c r="Y74" s="149"/>
      <c r="AB74" s="250"/>
      <c r="AC74" s="250"/>
    </row>
    <row r="75" spans="11:29" ht="15.75" x14ac:dyDescent="0.25">
      <c r="K75" s="149"/>
      <c r="N75" s="221"/>
      <c r="O75" s="149"/>
      <c r="R75" s="250"/>
      <c r="S75" s="250"/>
      <c r="U75" s="149"/>
      <c r="X75" s="221"/>
      <c r="Y75" s="149"/>
      <c r="AB75" s="250"/>
      <c r="AC75" s="250"/>
    </row>
    <row r="76" spans="11:29" ht="15.75" x14ac:dyDescent="0.25">
      <c r="K76" s="150"/>
      <c r="N76" s="149"/>
      <c r="O76" s="150"/>
      <c r="R76" s="250"/>
      <c r="S76" s="250"/>
      <c r="U76" s="150"/>
      <c r="X76" s="149"/>
      <c r="Y76" s="150"/>
      <c r="AB76" s="250"/>
      <c r="AC76" s="250"/>
    </row>
    <row r="77" spans="11:29" ht="15.75" x14ac:dyDescent="0.25">
      <c r="K77" s="229"/>
      <c r="N77" s="230"/>
      <c r="O77" s="150"/>
      <c r="R77" s="250"/>
      <c r="S77" s="250"/>
      <c r="U77" s="229"/>
      <c r="X77" s="230"/>
      <c r="Y77" s="150"/>
      <c r="AB77" s="250"/>
      <c r="AC77" s="250"/>
    </row>
    <row r="78" spans="11:29" ht="15" x14ac:dyDescent="0.25">
      <c r="N78" s="154"/>
      <c r="R78" s="250"/>
      <c r="S78" s="250"/>
      <c r="X78" s="154"/>
      <c r="AB78" s="250"/>
      <c r="AC78" s="250"/>
    </row>
    <row r="79" spans="11:29" ht="15" x14ac:dyDescent="0.25">
      <c r="N79" s="154"/>
      <c r="R79" s="250"/>
      <c r="S79" s="250"/>
      <c r="X79" s="154"/>
      <c r="AB79" s="250"/>
      <c r="AC79" s="250"/>
    </row>
    <row r="80" spans="11:29" x14ac:dyDescent="0.2">
      <c r="K80" s="250"/>
      <c r="L80" s="250"/>
      <c r="M80" s="250"/>
      <c r="O80" s="250"/>
      <c r="P80" s="250"/>
      <c r="Q80" s="250"/>
      <c r="R80" s="250"/>
      <c r="S80" s="250"/>
      <c r="U80" s="250"/>
      <c r="V80" s="250"/>
      <c r="W80" s="250"/>
      <c r="Y80" s="250"/>
      <c r="Z80" s="250"/>
      <c r="AA80" s="250"/>
      <c r="AB80" s="250"/>
      <c r="AC80" s="250"/>
    </row>
    <row r="81" spans="11:29" x14ac:dyDescent="0.2">
      <c r="K81" s="250"/>
      <c r="L81" s="250"/>
      <c r="M81" s="250"/>
      <c r="N81" s="250"/>
      <c r="O81" s="250"/>
      <c r="P81" s="250"/>
      <c r="Q81" s="250"/>
      <c r="R81" s="250"/>
      <c r="S81" s="250"/>
      <c r="U81" s="250"/>
      <c r="V81" s="250"/>
      <c r="W81" s="250"/>
      <c r="X81" s="250"/>
      <c r="Y81" s="250"/>
      <c r="Z81" s="250"/>
      <c r="AA81" s="250"/>
      <c r="AB81" s="250"/>
      <c r="AC81" s="250"/>
    </row>
    <row r="82" spans="11:29" x14ac:dyDescent="0.2">
      <c r="K82" s="250"/>
      <c r="L82" s="250"/>
      <c r="M82" s="250"/>
      <c r="N82" s="250"/>
      <c r="O82" s="250"/>
      <c r="P82" s="250"/>
      <c r="Q82" s="250"/>
      <c r="R82" s="250"/>
      <c r="S82" s="250"/>
      <c r="U82" s="250"/>
      <c r="V82" s="250"/>
      <c r="W82" s="250"/>
      <c r="X82" s="250"/>
      <c r="Y82" s="250"/>
      <c r="Z82" s="250"/>
      <c r="AA82" s="250"/>
      <c r="AB82" s="250"/>
      <c r="AC82" s="250"/>
    </row>
    <row r="83" spans="11:29" x14ac:dyDescent="0.2">
      <c r="K83" s="250"/>
      <c r="L83" s="250"/>
      <c r="M83" s="250"/>
      <c r="N83" s="250"/>
      <c r="O83" s="250"/>
      <c r="P83" s="250"/>
      <c r="Q83" s="250"/>
      <c r="R83" s="250"/>
      <c r="S83" s="250"/>
      <c r="U83" s="250"/>
      <c r="V83" s="250"/>
      <c r="W83" s="250"/>
      <c r="X83" s="250"/>
      <c r="Y83" s="250"/>
      <c r="Z83" s="250"/>
      <c r="AA83" s="250"/>
      <c r="AB83" s="250"/>
      <c r="AC83" s="250"/>
    </row>
    <row r="84" spans="11:29" x14ac:dyDescent="0.2">
      <c r="K84" s="250"/>
      <c r="L84" s="250"/>
      <c r="M84" s="250"/>
      <c r="N84" s="250"/>
      <c r="O84" s="250"/>
      <c r="P84" s="250"/>
      <c r="Q84" s="250"/>
      <c r="R84" s="250"/>
      <c r="S84" s="250"/>
      <c r="U84" s="250"/>
      <c r="V84" s="250"/>
      <c r="W84" s="250"/>
      <c r="X84" s="250"/>
      <c r="Y84" s="250"/>
      <c r="Z84" s="250"/>
      <c r="AA84" s="250"/>
      <c r="AB84" s="250"/>
      <c r="AC84" s="250"/>
    </row>
    <row r="85" spans="11:29" x14ac:dyDescent="0.2">
      <c r="K85" s="250"/>
      <c r="L85" s="250"/>
      <c r="M85" s="250"/>
      <c r="N85" s="250"/>
      <c r="O85" s="250"/>
      <c r="P85" s="250"/>
      <c r="Q85" s="250"/>
      <c r="R85" s="250"/>
      <c r="S85" s="250"/>
      <c r="U85" s="250"/>
      <c r="V85" s="250"/>
      <c r="W85" s="250"/>
      <c r="X85" s="250"/>
      <c r="Y85" s="250"/>
      <c r="Z85" s="250"/>
      <c r="AA85" s="250"/>
      <c r="AB85" s="250"/>
      <c r="AC85" s="250"/>
    </row>
    <row r="86" spans="11:29" ht="18" x14ac:dyDescent="0.25">
      <c r="K86" s="144"/>
      <c r="O86" s="250"/>
      <c r="P86" s="250"/>
      <c r="Q86" s="250"/>
      <c r="R86" s="250"/>
      <c r="U86" s="144"/>
      <c r="Y86" s="250"/>
      <c r="Z86" s="250"/>
      <c r="AA86" s="250"/>
      <c r="AB86" s="250"/>
    </row>
    <row r="87" spans="11:29" x14ac:dyDescent="0.2">
      <c r="K87" s="145"/>
      <c r="U87" s="145"/>
    </row>
    <row r="88" spans="11:29" x14ac:dyDescent="0.2">
      <c r="K88" s="250"/>
      <c r="L88" s="250"/>
      <c r="U88" s="250"/>
      <c r="V88" s="250"/>
    </row>
    <row r="91" spans="11:29" ht="15.75" x14ac:dyDescent="0.25">
      <c r="K91" s="149"/>
      <c r="N91" s="149"/>
      <c r="O91" s="150"/>
      <c r="R91" s="250"/>
      <c r="S91" s="250"/>
      <c r="U91" s="149"/>
      <c r="X91" s="149"/>
      <c r="Y91" s="150"/>
      <c r="AB91" s="250"/>
      <c r="AC91" s="250"/>
    </row>
    <row r="92" spans="11:29" ht="15.75" x14ac:dyDescent="0.25">
      <c r="K92" s="150"/>
      <c r="N92" s="149"/>
      <c r="O92" s="150"/>
      <c r="R92" s="250"/>
      <c r="S92" s="250"/>
      <c r="U92" s="150"/>
      <c r="X92" s="149"/>
      <c r="Y92" s="150"/>
      <c r="AB92" s="250"/>
      <c r="AC92" s="250"/>
    </row>
    <row r="93" spans="11:29" ht="15.75" x14ac:dyDescent="0.25">
      <c r="K93" s="150"/>
      <c r="N93" s="149"/>
      <c r="O93" s="150"/>
      <c r="R93" s="250"/>
      <c r="S93" s="250"/>
      <c r="U93" s="150"/>
      <c r="X93" s="149"/>
      <c r="Y93" s="150"/>
      <c r="AB93" s="250"/>
      <c r="AC93" s="250"/>
    </row>
    <row r="94" spans="11:29" ht="15.75" x14ac:dyDescent="0.25">
      <c r="K94" s="149"/>
      <c r="N94" s="149"/>
      <c r="O94" s="149"/>
      <c r="R94" s="250"/>
      <c r="S94" s="250"/>
      <c r="U94" s="149"/>
      <c r="X94" s="149"/>
      <c r="Y94" s="149"/>
      <c r="AB94" s="250"/>
      <c r="AC94" s="250"/>
    </row>
    <row r="95" spans="11:29" ht="15.75" x14ac:dyDescent="0.25">
      <c r="K95" s="150"/>
      <c r="N95" s="149"/>
      <c r="O95" s="149"/>
      <c r="R95" s="250"/>
      <c r="S95" s="250"/>
      <c r="U95" s="150"/>
      <c r="X95" s="149"/>
      <c r="Y95" s="149"/>
      <c r="AB95" s="250"/>
      <c r="AC95" s="250"/>
    </row>
    <row r="96" spans="11:29" ht="15" x14ac:dyDescent="0.25">
      <c r="N96" s="154"/>
      <c r="R96" s="250"/>
      <c r="S96" s="250"/>
      <c r="X96" s="154"/>
      <c r="AB96" s="250"/>
      <c r="AC96" s="250"/>
    </row>
    <row r="97" spans="11:29" ht="15" x14ac:dyDescent="0.25">
      <c r="N97" s="154"/>
      <c r="R97" s="250"/>
      <c r="S97" s="250"/>
      <c r="X97" s="154"/>
      <c r="AB97" s="250"/>
      <c r="AC97" s="250"/>
    </row>
    <row r="98" spans="11:29" x14ac:dyDescent="0.2">
      <c r="K98" s="250"/>
      <c r="L98" s="250"/>
      <c r="M98" s="250"/>
      <c r="O98" s="250"/>
      <c r="P98" s="250"/>
      <c r="Q98" s="250"/>
      <c r="R98" s="250"/>
      <c r="S98" s="250"/>
      <c r="U98" s="250"/>
      <c r="V98" s="250"/>
      <c r="W98" s="250"/>
      <c r="Y98" s="250"/>
      <c r="Z98" s="250"/>
      <c r="AA98" s="250"/>
      <c r="AB98" s="250"/>
      <c r="AC98" s="250"/>
    </row>
    <row r="99" spans="11:29" x14ac:dyDescent="0.2">
      <c r="K99" s="250"/>
      <c r="L99" s="250"/>
      <c r="M99" s="250"/>
      <c r="N99" s="250"/>
      <c r="O99" s="250"/>
      <c r="P99" s="250"/>
      <c r="Q99" s="250"/>
      <c r="R99" s="250"/>
      <c r="S99" s="250"/>
      <c r="U99" s="250"/>
      <c r="V99" s="250"/>
      <c r="W99" s="250"/>
      <c r="X99" s="250"/>
      <c r="Y99" s="250"/>
      <c r="Z99" s="250"/>
      <c r="AA99" s="250"/>
      <c r="AB99" s="250"/>
      <c r="AC99" s="250"/>
    </row>
    <row r="100" spans="11:29" x14ac:dyDescent="0.2">
      <c r="K100" s="250"/>
      <c r="L100" s="250"/>
      <c r="M100" s="250"/>
      <c r="N100" s="250"/>
      <c r="O100" s="250"/>
      <c r="P100" s="250"/>
      <c r="Q100" s="250"/>
      <c r="R100" s="250"/>
      <c r="S100" s="250"/>
      <c r="U100" s="250"/>
      <c r="V100" s="250"/>
      <c r="W100" s="250"/>
      <c r="X100" s="250"/>
      <c r="Y100" s="250"/>
      <c r="Z100" s="250"/>
      <c r="AA100" s="250"/>
      <c r="AB100" s="250"/>
      <c r="AC100" s="250"/>
    </row>
    <row r="101" spans="11:29" x14ac:dyDescent="0.2">
      <c r="K101" s="250"/>
      <c r="L101" s="250"/>
      <c r="M101" s="250"/>
      <c r="N101" s="250"/>
      <c r="O101" s="250"/>
      <c r="P101" s="250"/>
      <c r="Q101" s="250"/>
      <c r="R101" s="250"/>
      <c r="S101" s="250"/>
      <c r="U101" s="250"/>
      <c r="V101" s="250"/>
      <c r="W101" s="250"/>
      <c r="X101" s="250"/>
      <c r="Y101" s="250"/>
      <c r="Z101" s="250"/>
      <c r="AA101" s="250"/>
      <c r="AB101" s="250"/>
      <c r="AC101" s="250"/>
    </row>
    <row r="102" spans="11:29" x14ac:dyDescent="0.2">
      <c r="K102" s="250"/>
      <c r="L102" s="250"/>
      <c r="M102" s="250"/>
      <c r="N102" s="250"/>
      <c r="O102" s="250"/>
      <c r="P102" s="250"/>
      <c r="Q102" s="250"/>
      <c r="R102" s="250"/>
      <c r="S102" s="250"/>
      <c r="U102" s="250"/>
      <c r="V102" s="250"/>
      <c r="W102" s="250"/>
      <c r="X102" s="250"/>
      <c r="Y102" s="250"/>
      <c r="Z102" s="250"/>
      <c r="AA102" s="250"/>
      <c r="AB102" s="250"/>
      <c r="AC102" s="250"/>
    </row>
    <row r="103" spans="11:29" x14ac:dyDescent="0.2">
      <c r="K103" s="250"/>
      <c r="L103" s="250"/>
      <c r="M103" s="250"/>
      <c r="N103" s="250"/>
      <c r="O103" s="250"/>
      <c r="P103" s="250"/>
      <c r="Q103" s="250"/>
      <c r="R103" s="250"/>
      <c r="S103" s="250"/>
      <c r="U103" s="250"/>
      <c r="V103" s="250"/>
      <c r="W103" s="250"/>
      <c r="X103" s="250"/>
      <c r="Y103" s="250"/>
      <c r="Z103" s="250"/>
      <c r="AA103" s="250"/>
      <c r="AB103" s="250"/>
      <c r="AC103" s="250"/>
    </row>
    <row r="104" spans="11:29" ht="18" x14ac:dyDescent="0.25">
      <c r="K104" s="144"/>
      <c r="O104" s="250"/>
      <c r="P104" s="250"/>
      <c r="Q104" s="250"/>
      <c r="R104" s="250"/>
    </row>
    <row r="105" spans="11:29" x14ac:dyDescent="0.2">
      <c r="K105" s="145"/>
    </row>
    <row r="106" spans="11:29" x14ac:dyDescent="0.2">
      <c r="K106" s="250"/>
      <c r="L106" s="250"/>
    </row>
    <row r="109" spans="11:29" ht="15.75" x14ac:dyDescent="0.25">
      <c r="K109" s="149"/>
      <c r="N109" s="149"/>
      <c r="O109" s="150"/>
      <c r="R109" s="250"/>
      <c r="S109" s="250"/>
    </row>
    <row r="110" spans="11:29" ht="15.75" x14ac:dyDescent="0.25">
      <c r="K110" s="150"/>
      <c r="N110" s="149"/>
      <c r="O110" s="150"/>
      <c r="R110" s="250"/>
      <c r="S110" s="250"/>
    </row>
    <row r="111" spans="11:29" ht="15.75" x14ac:dyDescent="0.25">
      <c r="K111" s="150"/>
      <c r="N111" s="149"/>
      <c r="O111" s="150"/>
      <c r="R111" s="250"/>
      <c r="S111" s="250"/>
    </row>
    <row r="112" spans="11:29" ht="15.75" x14ac:dyDescent="0.25">
      <c r="K112" s="149"/>
      <c r="N112" s="149"/>
      <c r="O112" s="149"/>
      <c r="R112" s="250"/>
      <c r="S112" s="250"/>
    </row>
    <row r="113" spans="11:19" ht="15.75" x14ac:dyDescent="0.25">
      <c r="K113" s="150"/>
      <c r="N113" s="149"/>
      <c r="O113" s="149"/>
      <c r="R113" s="250"/>
      <c r="S113" s="250"/>
    </row>
    <row r="114" spans="11:19" ht="15" x14ac:dyDescent="0.25">
      <c r="N114" s="154"/>
      <c r="R114" s="250"/>
      <c r="S114" s="250"/>
    </row>
    <row r="115" spans="11:19" ht="15" x14ac:dyDescent="0.25">
      <c r="N115" s="154"/>
      <c r="R115" s="250"/>
      <c r="S115" s="250"/>
    </row>
    <row r="116" spans="11:19" x14ac:dyDescent="0.2">
      <c r="K116" s="250"/>
      <c r="L116" s="250"/>
      <c r="M116" s="250"/>
      <c r="O116" s="250"/>
      <c r="P116" s="250"/>
      <c r="Q116" s="250"/>
      <c r="R116" s="250"/>
      <c r="S116" s="250"/>
    </row>
    <row r="117" spans="11:19" x14ac:dyDescent="0.2">
      <c r="K117" s="250"/>
      <c r="L117" s="250"/>
      <c r="M117" s="250"/>
      <c r="N117" s="250"/>
      <c r="O117" s="250"/>
      <c r="P117" s="250"/>
      <c r="Q117" s="250"/>
      <c r="R117" s="250"/>
      <c r="S117" s="250"/>
    </row>
    <row r="118" spans="11:19" x14ac:dyDescent="0.2">
      <c r="K118" s="250"/>
      <c r="L118" s="250"/>
      <c r="M118" s="250"/>
      <c r="N118" s="250"/>
      <c r="O118" s="250"/>
      <c r="P118" s="250"/>
      <c r="Q118" s="250"/>
      <c r="R118" s="250"/>
      <c r="S118" s="250"/>
    </row>
    <row r="119" spans="11:19" x14ac:dyDescent="0.2">
      <c r="K119" s="250"/>
      <c r="L119" s="250"/>
      <c r="M119" s="250"/>
      <c r="N119" s="250"/>
      <c r="O119" s="250"/>
      <c r="P119" s="250"/>
      <c r="Q119" s="250"/>
      <c r="R119" s="250"/>
      <c r="S119" s="250"/>
    </row>
    <row r="120" spans="11:19" x14ac:dyDescent="0.2">
      <c r="K120" s="250"/>
      <c r="L120" s="250"/>
      <c r="M120" s="250"/>
      <c r="N120" s="250"/>
      <c r="O120" s="250"/>
      <c r="P120" s="250"/>
      <c r="Q120" s="250"/>
      <c r="R120" s="250"/>
      <c r="S120" s="250"/>
    </row>
    <row r="121" spans="11:19" x14ac:dyDescent="0.2">
      <c r="K121" s="250"/>
      <c r="L121" s="250"/>
      <c r="M121" s="250"/>
      <c r="N121" s="250"/>
      <c r="O121" s="250"/>
      <c r="P121" s="250"/>
      <c r="Q121" s="250"/>
      <c r="R121" s="250"/>
      <c r="S121" s="250"/>
    </row>
  </sheetData>
  <mergeCells count="135">
    <mergeCell ref="R21:S21"/>
    <mergeCell ref="AB21:AC21"/>
    <mergeCell ref="R22:S22"/>
    <mergeCell ref="AB22:AC22"/>
    <mergeCell ref="O23:Q23"/>
    <mergeCell ref="R23:S23"/>
    <mergeCell ref="AB23:AC23"/>
    <mergeCell ref="K26:S30"/>
    <mergeCell ref="U26:AC30"/>
    <mergeCell ref="O32:R32"/>
    <mergeCell ref="Y32:AB32"/>
    <mergeCell ref="K34:L34"/>
    <mergeCell ref="U34:V34"/>
    <mergeCell ref="O24:Q24"/>
    <mergeCell ref="R24:S24"/>
    <mergeCell ref="AB24:AC24"/>
    <mergeCell ref="K25:M25"/>
    <mergeCell ref="O25:Q25"/>
    <mergeCell ref="R25:S25"/>
    <mergeCell ref="U25:W25"/>
    <mergeCell ref="Y25:AA25"/>
    <mergeCell ref="AB25:AC25"/>
    <mergeCell ref="R40:S40"/>
    <mergeCell ref="AB40:AC40"/>
    <mergeCell ref="R41:S41"/>
    <mergeCell ref="AB41:AC41"/>
    <mergeCell ref="R42:S42"/>
    <mergeCell ref="AB42:AC42"/>
    <mergeCell ref="R37:S37"/>
    <mergeCell ref="AB37:AC37"/>
    <mergeCell ref="R38:S38"/>
    <mergeCell ref="AB38:AC38"/>
    <mergeCell ref="R39:S39"/>
    <mergeCell ref="AB39:AC39"/>
    <mergeCell ref="K45:S49"/>
    <mergeCell ref="U45:AC49"/>
    <mergeCell ref="O50:R50"/>
    <mergeCell ref="Y50:AB50"/>
    <mergeCell ref="K52:L52"/>
    <mergeCell ref="U52:V52"/>
    <mergeCell ref="R43:S43"/>
    <mergeCell ref="AB43:AC43"/>
    <mergeCell ref="K44:M44"/>
    <mergeCell ref="O44:Q44"/>
    <mergeCell ref="R44:S44"/>
    <mergeCell ref="U44:W44"/>
    <mergeCell ref="Y44:AA44"/>
    <mergeCell ref="AB44:AC44"/>
    <mergeCell ref="R58:S58"/>
    <mergeCell ref="AB58:AC58"/>
    <mergeCell ref="R59:S59"/>
    <mergeCell ref="AB59:AC59"/>
    <mergeCell ref="R60:S60"/>
    <mergeCell ref="AB60:AC60"/>
    <mergeCell ref="R55:S55"/>
    <mergeCell ref="AB55:AC55"/>
    <mergeCell ref="R56:S56"/>
    <mergeCell ref="AB56:AC56"/>
    <mergeCell ref="R57:S57"/>
    <mergeCell ref="AB57:AC57"/>
    <mergeCell ref="K63:S67"/>
    <mergeCell ref="U63:AC67"/>
    <mergeCell ref="O68:R68"/>
    <mergeCell ref="Y68:AB68"/>
    <mergeCell ref="K70:L70"/>
    <mergeCell ref="U70:V70"/>
    <mergeCell ref="R61:S61"/>
    <mergeCell ref="AB61:AC61"/>
    <mergeCell ref="K62:M62"/>
    <mergeCell ref="O62:Q62"/>
    <mergeCell ref="R62:S62"/>
    <mergeCell ref="U62:W62"/>
    <mergeCell ref="Y62:AA62"/>
    <mergeCell ref="AB62:AC62"/>
    <mergeCell ref="R76:S76"/>
    <mergeCell ref="AB76:AC76"/>
    <mergeCell ref="R77:S77"/>
    <mergeCell ref="AB77:AC77"/>
    <mergeCell ref="R78:S78"/>
    <mergeCell ref="AB78:AC78"/>
    <mergeCell ref="R73:S73"/>
    <mergeCell ref="AB73:AC73"/>
    <mergeCell ref="R74:S74"/>
    <mergeCell ref="AB74:AC74"/>
    <mergeCell ref="R75:S75"/>
    <mergeCell ref="AB75:AC75"/>
    <mergeCell ref="K81:S85"/>
    <mergeCell ref="U81:AC85"/>
    <mergeCell ref="O86:R86"/>
    <mergeCell ref="Y86:AB86"/>
    <mergeCell ref="K88:L88"/>
    <mergeCell ref="U88:V88"/>
    <mergeCell ref="R79:S79"/>
    <mergeCell ref="AB79:AC79"/>
    <mergeCell ref="K80:M80"/>
    <mergeCell ref="O80:Q80"/>
    <mergeCell ref="R80:S80"/>
    <mergeCell ref="U80:W80"/>
    <mergeCell ref="Y80:AA80"/>
    <mergeCell ref="AB80:AC80"/>
    <mergeCell ref="R94:S94"/>
    <mergeCell ref="AB94:AC94"/>
    <mergeCell ref="R95:S95"/>
    <mergeCell ref="AB95:AC95"/>
    <mergeCell ref="R96:S96"/>
    <mergeCell ref="AB96:AC96"/>
    <mergeCell ref="R91:S91"/>
    <mergeCell ref="AB91:AC91"/>
    <mergeCell ref="R92:S92"/>
    <mergeCell ref="AB92:AC92"/>
    <mergeCell ref="R93:S93"/>
    <mergeCell ref="AB93:AC93"/>
    <mergeCell ref="K99:S103"/>
    <mergeCell ref="U99:AC103"/>
    <mergeCell ref="O104:R104"/>
    <mergeCell ref="K106:L106"/>
    <mergeCell ref="R109:S109"/>
    <mergeCell ref="R110:S110"/>
    <mergeCell ref="R97:S97"/>
    <mergeCell ref="AB97:AC97"/>
    <mergeCell ref="K98:M98"/>
    <mergeCell ref="O98:Q98"/>
    <mergeCell ref="R98:S98"/>
    <mergeCell ref="U98:W98"/>
    <mergeCell ref="Y98:AA98"/>
    <mergeCell ref="AB98:AC98"/>
    <mergeCell ref="K117:S121"/>
    <mergeCell ref="R111:S111"/>
    <mergeCell ref="R112:S112"/>
    <mergeCell ref="R113:S113"/>
    <mergeCell ref="R114:S114"/>
    <mergeCell ref="R115:S115"/>
    <mergeCell ref="K116:M116"/>
    <mergeCell ref="O116:Q116"/>
    <mergeCell ref="R116:S11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9" orientation="portrait" horizontalDpi="4294967293" verticalDpi="4294967293" r:id="rId1"/>
  <headerFooter alignWithMargins="0">
    <oddHeader>&amp;LSOKOL PRAŽSKÝ
Žitná 42, Praha 2
&amp;C&amp;"Arial,Tučné"&amp;14Memoriál Ády Hochmanna 2023</oddHeader>
    <oddFooter>&amp;C25.11.2023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4AD7-1DC8-4A0B-A7CE-835F41DF249F}">
  <sheetPr>
    <tabColor rgb="FFFFC000"/>
  </sheetPr>
  <dimension ref="A1:AB46"/>
  <sheetViews>
    <sheetView zoomScaleNormal="100" workbookViewId="0">
      <selection activeCell="C1" sqref="C1"/>
    </sheetView>
  </sheetViews>
  <sheetFormatPr defaultRowHeight="12.75" x14ac:dyDescent="0.2"/>
  <cols>
    <col min="1" max="1" width="3.5703125" style="116" customWidth="1"/>
    <col min="2" max="2" width="7.42578125" style="116" customWidth="1"/>
    <col min="3" max="3" width="21.28515625" style="116" customWidth="1"/>
    <col min="4" max="4" width="39.28515625" style="116" customWidth="1"/>
    <col min="5" max="5" width="10.42578125" style="158" bestFit="1" customWidth="1"/>
    <col min="6" max="6" width="8.7109375" style="118" customWidth="1"/>
    <col min="7" max="7" width="9.7109375" style="116" customWidth="1"/>
    <col min="8" max="8" width="8.85546875" style="118"/>
    <col min="9" max="9" width="9.140625" style="118" customWidth="1"/>
    <col min="10" max="10" width="10.140625" style="116" customWidth="1"/>
    <col min="11" max="19" width="8.85546875" style="116"/>
    <col min="20" max="20" width="10.42578125" style="116" customWidth="1"/>
    <col min="21" max="255" width="8.85546875" style="116"/>
    <col min="256" max="256" width="3.5703125" style="116" customWidth="1"/>
    <col min="257" max="257" width="7.42578125" style="116" customWidth="1"/>
    <col min="258" max="258" width="21.28515625" style="116" customWidth="1"/>
    <col min="259" max="259" width="39.28515625" style="116" customWidth="1"/>
    <col min="260" max="260" width="7.7109375" style="116" customWidth="1"/>
    <col min="261" max="261" width="10.42578125" style="116" bestFit="1" customWidth="1"/>
    <col min="262" max="262" width="8.7109375" style="116" customWidth="1"/>
    <col min="263" max="263" width="9.7109375" style="116" customWidth="1"/>
    <col min="264" max="265" width="8.85546875" style="116"/>
    <col min="266" max="266" width="10.140625" style="116" customWidth="1"/>
    <col min="267" max="275" width="8.85546875" style="116"/>
    <col min="276" max="276" width="10.42578125" style="116" customWidth="1"/>
    <col min="277" max="511" width="8.85546875" style="116"/>
    <col min="512" max="512" width="3.5703125" style="116" customWidth="1"/>
    <col min="513" max="513" width="7.42578125" style="116" customWidth="1"/>
    <col min="514" max="514" width="21.28515625" style="116" customWidth="1"/>
    <col min="515" max="515" width="39.28515625" style="116" customWidth="1"/>
    <col min="516" max="516" width="7.7109375" style="116" customWidth="1"/>
    <col min="517" max="517" width="10.42578125" style="116" bestFit="1" customWidth="1"/>
    <col min="518" max="518" width="8.7109375" style="116" customWidth="1"/>
    <col min="519" max="519" width="9.7109375" style="116" customWidth="1"/>
    <col min="520" max="521" width="8.85546875" style="116"/>
    <col min="522" max="522" width="10.140625" style="116" customWidth="1"/>
    <col min="523" max="531" width="8.85546875" style="116"/>
    <col min="532" max="532" width="10.42578125" style="116" customWidth="1"/>
    <col min="533" max="767" width="8.85546875" style="116"/>
    <col min="768" max="768" width="3.5703125" style="116" customWidth="1"/>
    <col min="769" max="769" width="7.42578125" style="116" customWidth="1"/>
    <col min="770" max="770" width="21.28515625" style="116" customWidth="1"/>
    <col min="771" max="771" width="39.28515625" style="116" customWidth="1"/>
    <col min="772" max="772" width="7.7109375" style="116" customWidth="1"/>
    <col min="773" max="773" width="10.42578125" style="116" bestFit="1" customWidth="1"/>
    <col min="774" max="774" width="8.7109375" style="116" customWidth="1"/>
    <col min="775" max="775" width="9.7109375" style="116" customWidth="1"/>
    <col min="776" max="777" width="8.85546875" style="116"/>
    <col min="778" max="778" width="10.140625" style="116" customWidth="1"/>
    <col min="779" max="787" width="8.85546875" style="116"/>
    <col min="788" max="788" width="10.42578125" style="116" customWidth="1"/>
    <col min="789" max="1023" width="8.85546875" style="116"/>
    <col min="1024" max="1024" width="3.5703125" style="116" customWidth="1"/>
    <col min="1025" max="1025" width="7.42578125" style="116" customWidth="1"/>
    <col min="1026" max="1026" width="21.28515625" style="116" customWidth="1"/>
    <col min="1027" max="1027" width="39.28515625" style="116" customWidth="1"/>
    <col min="1028" max="1028" width="7.7109375" style="116" customWidth="1"/>
    <col min="1029" max="1029" width="10.42578125" style="116" bestFit="1" customWidth="1"/>
    <col min="1030" max="1030" width="8.7109375" style="116" customWidth="1"/>
    <col min="1031" max="1031" width="9.7109375" style="116" customWidth="1"/>
    <col min="1032" max="1033" width="8.85546875" style="116"/>
    <col min="1034" max="1034" width="10.140625" style="116" customWidth="1"/>
    <col min="1035" max="1043" width="8.85546875" style="116"/>
    <col min="1044" max="1044" width="10.42578125" style="116" customWidth="1"/>
    <col min="1045" max="1279" width="8.85546875" style="116"/>
    <col min="1280" max="1280" width="3.5703125" style="116" customWidth="1"/>
    <col min="1281" max="1281" width="7.42578125" style="116" customWidth="1"/>
    <col min="1282" max="1282" width="21.28515625" style="116" customWidth="1"/>
    <col min="1283" max="1283" width="39.28515625" style="116" customWidth="1"/>
    <col min="1284" max="1284" width="7.7109375" style="116" customWidth="1"/>
    <col min="1285" max="1285" width="10.42578125" style="116" bestFit="1" customWidth="1"/>
    <col min="1286" max="1286" width="8.7109375" style="116" customWidth="1"/>
    <col min="1287" max="1287" width="9.7109375" style="116" customWidth="1"/>
    <col min="1288" max="1289" width="8.85546875" style="116"/>
    <col min="1290" max="1290" width="10.140625" style="116" customWidth="1"/>
    <col min="1291" max="1299" width="8.85546875" style="116"/>
    <col min="1300" max="1300" width="10.42578125" style="116" customWidth="1"/>
    <col min="1301" max="1535" width="8.85546875" style="116"/>
    <col min="1536" max="1536" width="3.5703125" style="116" customWidth="1"/>
    <col min="1537" max="1537" width="7.42578125" style="116" customWidth="1"/>
    <col min="1538" max="1538" width="21.28515625" style="116" customWidth="1"/>
    <col min="1539" max="1539" width="39.28515625" style="116" customWidth="1"/>
    <col min="1540" max="1540" width="7.7109375" style="116" customWidth="1"/>
    <col min="1541" max="1541" width="10.42578125" style="116" bestFit="1" customWidth="1"/>
    <col min="1542" max="1542" width="8.7109375" style="116" customWidth="1"/>
    <col min="1543" max="1543" width="9.7109375" style="116" customWidth="1"/>
    <col min="1544" max="1545" width="8.85546875" style="116"/>
    <col min="1546" max="1546" width="10.140625" style="116" customWidth="1"/>
    <col min="1547" max="1555" width="8.85546875" style="116"/>
    <col min="1556" max="1556" width="10.42578125" style="116" customWidth="1"/>
    <col min="1557" max="1791" width="8.85546875" style="116"/>
    <col min="1792" max="1792" width="3.5703125" style="116" customWidth="1"/>
    <col min="1793" max="1793" width="7.42578125" style="116" customWidth="1"/>
    <col min="1794" max="1794" width="21.28515625" style="116" customWidth="1"/>
    <col min="1795" max="1795" width="39.28515625" style="116" customWidth="1"/>
    <col min="1796" max="1796" width="7.7109375" style="116" customWidth="1"/>
    <col min="1797" max="1797" width="10.42578125" style="116" bestFit="1" customWidth="1"/>
    <col min="1798" max="1798" width="8.7109375" style="116" customWidth="1"/>
    <col min="1799" max="1799" width="9.7109375" style="116" customWidth="1"/>
    <col min="1800" max="1801" width="8.85546875" style="116"/>
    <col min="1802" max="1802" width="10.140625" style="116" customWidth="1"/>
    <col min="1803" max="1811" width="8.85546875" style="116"/>
    <col min="1812" max="1812" width="10.42578125" style="116" customWidth="1"/>
    <col min="1813" max="2047" width="8.85546875" style="116"/>
    <col min="2048" max="2048" width="3.5703125" style="116" customWidth="1"/>
    <col min="2049" max="2049" width="7.42578125" style="116" customWidth="1"/>
    <col min="2050" max="2050" width="21.28515625" style="116" customWidth="1"/>
    <col min="2051" max="2051" width="39.28515625" style="116" customWidth="1"/>
    <col min="2052" max="2052" width="7.7109375" style="116" customWidth="1"/>
    <col min="2053" max="2053" width="10.42578125" style="116" bestFit="1" customWidth="1"/>
    <col min="2054" max="2054" width="8.7109375" style="116" customWidth="1"/>
    <col min="2055" max="2055" width="9.7109375" style="116" customWidth="1"/>
    <col min="2056" max="2057" width="8.85546875" style="116"/>
    <col min="2058" max="2058" width="10.140625" style="116" customWidth="1"/>
    <col min="2059" max="2067" width="8.85546875" style="116"/>
    <col min="2068" max="2068" width="10.42578125" style="116" customWidth="1"/>
    <col min="2069" max="2303" width="8.85546875" style="116"/>
    <col min="2304" max="2304" width="3.5703125" style="116" customWidth="1"/>
    <col min="2305" max="2305" width="7.42578125" style="116" customWidth="1"/>
    <col min="2306" max="2306" width="21.28515625" style="116" customWidth="1"/>
    <col min="2307" max="2307" width="39.28515625" style="116" customWidth="1"/>
    <col min="2308" max="2308" width="7.7109375" style="116" customWidth="1"/>
    <col min="2309" max="2309" width="10.42578125" style="116" bestFit="1" customWidth="1"/>
    <col min="2310" max="2310" width="8.7109375" style="116" customWidth="1"/>
    <col min="2311" max="2311" width="9.7109375" style="116" customWidth="1"/>
    <col min="2312" max="2313" width="8.85546875" style="116"/>
    <col min="2314" max="2314" width="10.140625" style="116" customWidth="1"/>
    <col min="2315" max="2323" width="8.85546875" style="116"/>
    <col min="2324" max="2324" width="10.42578125" style="116" customWidth="1"/>
    <col min="2325" max="2559" width="8.85546875" style="116"/>
    <col min="2560" max="2560" width="3.5703125" style="116" customWidth="1"/>
    <col min="2561" max="2561" width="7.42578125" style="116" customWidth="1"/>
    <col min="2562" max="2562" width="21.28515625" style="116" customWidth="1"/>
    <col min="2563" max="2563" width="39.28515625" style="116" customWidth="1"/>
    <col min="2564" max="2564" width="7.7109375" style="116" customWidth="1"/>
    <col min="2565" max="2565" width="10.42578125" style="116" bestFit="1" customWidth="1"/>
    <col min="2566" max="2566" width="8.7109375" style="116" customWidth="1"/>
    <col min="2567" max="2567" width="9.7109375" style="116" customWidth="1"/>
    <col min="2568" max="2569" width="8.85546875" style="116"/>
    <col min="2570" max="2570" width="10.140625" style="116" customWidth="1"/>
    <col min="2571" max="2579" width="8.85546875" style="116"/>
    <col min="2580" max="2580" width="10.42578125" style="116" customWidth="1"/>
    <col min="2581" max="2815" width="8.85546875" style="116"/>
    <col min="2816" max="2816" width="3.5703125" style="116" customWidth="1"/>
    <col min="2817" max="2817" width="7.42578125" style="116" customWidth="1"/>
    <col min="2818" max="2818" width="21.28515625" style="116" customWidth="1"/>
    <col min="2819" max="2819" width="39.28515625" style="116" customWidth="1"/>
    <col min="2820" max="2820" width="7.7109375" style="116" customWidth="1"/>
    <col min="2821" max="2821" width="10.42578125" style="116" bestFit="1" customWidth="1"/>
    <col min="2822" max="2822" width="8.7109375" style="116" customWidth="1"/>
    <col min="2823" max="2823" width="9.7109375" style="116" customWidth="1"/>
    <col min="2824" max="2825" width="8.85546875" style="116"/>
    <col min="2826" max="2826" width="10.140625" style="116" customWidth="1"/>
    <col min="2827" max="2835" width="8.85546875" style="116"/>
    <col min="2836" max="2836" width="10.42578125" style="116" customWidth="1"/>
    <col min="2837" max="3071" width="8.85546875" style="116"/>
    <col min="3072" max="3072" width="3.5703125" style="116" customWidth="1"/>
    <col min="3073" max="3073" width="7.42578125" style="116" customWidth="1"/>
    <col min="3074" max="3074" width="21.28515625" style="116" customWidth="1"/>
    <col min="3075" max="3075" width="39.28515625" style="116" customWidth="1"/>
    <col min="3076" max="3076" width="7.7109375" style="116" customWidth="1"/>
    <col min="3077" max="3077" width="10.42578125" style="116" bestFit="1" customWidth="1"/>
    <col min="3078" max="3078" width="8.7109375" style="116" customWidth="1"/>
    <col min="3079" max="3079" width="9.7109375" style="116" customWidth="1"/>
    <col min="3080" max="3081" width="8.85546875" style="116"/>
    <col min="3082" max="3082" width="10.140625" style="116" customWidth="1"/>
    <col min="3083" max="3091" width="8.85546875" style="116"/>
    <col min="3092" max="3092" width="10.42578125" style="116" customWidth="1"/>
    <col min="3093" max="3327" width="8.85546875" style="116"/>
    <col min="3328" max="3328" width="3.5703125" style="116" customWidth="1"/>
    <col min="3329" max="3329" width="7.42578125" style="116" customWidth="1"/>
    <col min="3330" max="3330" width="21.28515625" style="116" customWidth="1"/>
    <col min="3331" max="3331" width="39.28515625" style="116" customWidth="1"/>
    <col min="3332" max="3332" width="7.7109375" style="116" customWidth="1"/>
    <col min="3333" max="3333" width="10.42578125" style="116" bestFit="1" customWidth="1"/>
    <col min="3334" max="3334" width="8.7109375" style="116" customWidth="1"/>
    <col min="3335" max="3335" width="9.7109375" style="116" customWidth="1"/>
    <col min="3336" max="3337" width="8.85546875" style="116"/>
    <col min="3338" max="3338" width="10.140625" style="116" customWidth="1"/>
    <col min="3339" max="3347" width="8.85546875" style="116"/>
    <col min="3348" max="3348" width="10.42578125" style="116" customWidth="1"/>
    <col min="3349" max="3583" width="8.85546875" style="116"/>
    <col min="3584" max="3584" width="3.5703125" style="116" customWidth="1"/>
    <col min="3585" max="3585" width="7.42578125" style="116" customWidth="1"/>
    <col min="3586" max="3586" width="21.28515625" style="116" customWidth="1"/>
    <col min="3587" max="3587" width="39.28515625" style="116" customWidth="1"/>
    <col min="3588" max="3588" width="7.7109375" style="116" customWidth="1"/>
    <col min="3589" max="3589" width="10.42578125" style="116" bestFit="1" customWidth="1"/>
    <col min="3590" max="3590" width="8.7109375" style="116" customWidth="1"/>
    <col min="3591" max="3591" width="9.7109375" style="116" customWidth="1"/>
    <col min="3592" max="3593" width="8.85546875" style="116"/>
    <col min="3594" max="3594" width="10.140625" style="116" customWidth="1"/>
    <col min="3595" max="3603" width="8.85546875" style="116"/>
    <col min="3604" max="3604" width="10.42578125" style="116" customWidth="1"/>
    <col min="3605" max="3839" width="8.85546875" style="116"/>
    <col min="3840" max="3840" width="3.5703125" style="116" customWidth="1"/>
    <col min="3841" max="3841" width="7.42578125" style="116" customWidth="1"/>
    <col min="3842" max="3842" width="21.28515625" style="116" customWidth="1"/>
    <col min="3843" max="3843" width="39.28515625" style="116" customWidth="1"/>
    <col min="3844" max="3844" width="7.7109375" style="116" customWidth="1"/>
    <col min="3845" max="3845" width="10.42578125" style="116" bestFit="1" customWidth="1"/>
    <col min="3846" max="3846" width="8.7109375" style="116" customWidth="1"/>
    <col min="3847" max="3847" width="9.7109375" style="116" customWidth="1"/>
    <col min="3848" max="3849" width="8.85546875" style="116"/>
    <col min="3850" max="3850" width="10.140625" style="116" customWidth="1"/>
    <col min="3851" max="3859" width="8.85546875" style="116"/>
    <col min="3860" max="3860" width="10.42578125" style="116" customWidth="1"/>
    <col min="3861" max="4095" width="8.85546875" style="116"/>
    <col min="4096" max="4096" width="3.5703125" style="116" customWidth="1"/>
    <col min="4097" max="4097" width="7.42578125" style="116" customWidth="1"/>
    <col min="4098" max="4098" width="21.28515625" style="116" customWidth="1"/>
    <col min="4099" max="4099" width="39.28515625" style="116" customWidth="1"/>
    <col min="4100" max="4100" width="7.7109375" style="116" customWidth="1"/>
    <col min="4101" max="4101" width="10.42578125" style="116" bestFit="1" customWidth="1"/>
    <col min="4102" max="4102" width="8.7109375" style="116" customWidth="1"/>
    <col min="4103" max="4103" width="9.7109375" style="116" customWidth="1"/>
    <col min="4104" max="4105" width="8.85546875" style="116"/>
    <col min="4106" max="4106" width="10.140625" style="116" customWidth="1"/>
    <col min="4107" max="4115" width="8.85546875" style="116"/>
    <col min="4116" max="4116" width="10.42578125" style="116" customWidth="1"/>
    <col min="4117" max="4351" width="8.85546875" style="116"/>
    <col min="4352" max="4352" width="3.5703125" style="116" customWidth="1"/>
    <col min="4353" max="4353" width="7.42578125" style="116" customWidth="1"/>
    <col min="4354" max="4354" width="21.28515625" style="116" customWidth="1"/>
    <col min="4355" max="4355" width="39.28515625" style="116" customWidth="1"/>
    <col min="4356" max="4356" width="7.7109375" style="116" customWidth="1"/>
    <col min="4357" max="4357" width="10.42578125" style="116" bestFit="1" customWidth="1"/>
    <col min="4358" max="4358" width="8.7109375" style="116" customWidth="1"/>
    <col min="4359" max="4359" width="9.7109375" style="116" customWidth="1"/>
    <col min="4360" max="4361" width="8.85546875" style="116"/>
    <col min="4362" max="4362" width="10.140625" style="116" customWidth="1"/>
    <col min="4363" max="4371" width="8.85546875" style="116"/>
    <col min="4372" max="4372" width="10.42578125" style="116" customWidth="1"/>
    <col min="4373" max="4607" width="8.85546875" style="116"/>
    <col min="4608" max="4608" width="3.5703125" style="116" customWidth="1"/>
    <col min="4609" max="4609" width="7.42578125" style="116" customWidth="1"/>
    <col min="4610" max="4610" width="21.28515625" style="116" customWidth="1"/>
    <col min="4611" max="4611" width="39.28515625" style="116" customWidth="1"/>
    <col min="4612" max="4612" width="7.7109375" style="116" customWidth="1"/>
    <col min="4613" max="4613" width="10.42578125" style="116" bestFit="1" customWidth="1"/>
    <col min="4614" max="4614" width="8.7109375" style="116" customWidth="1"/>
    <col min="4615" max="4615" width="9.7109375" style="116" customWidth="1"/>
    <col min="4616" max="4617" width="8.85546875" style="116"/>
    <col min="4618" max="4618" width="10.140625" style="116" customWidth="1"/>
    <col min="4619" max="4627" width="8.85546875" style="116"/>
    <col min="4628" max="4628" width="10.42578125" style="116" customWidth="1"/>
    <col min="4629" max="4863" width="8.85546875" style="116"/>
    <col min="4864" max="4864" width="3.5703125" style="116" customWidth="1"/>
    <col min="4865" max="4865" width="7.42578125" style="116" customWidth="1"/>
    <col min="4866" max="4866" width="21.28515625" style="116" customWidth="1"/>
    <col min="4867" max="4867" width="39.28515625" style="116" customWidth="1"/>
    <col min="4868" max="4868" width="7.7109375" style="116" customWidth="1"/>
    <col min="4869" max="4869" width="10.42578125" style="116" bestFit="1" customWidth="1"/>
    <col min="4870" max="4870" width="8.7109375" style="116" customWidth="1"/>
    <col min="4871" max="4871" width="9.7109375" style="116" customWidth="1"/>
    <col min="4872" max="4873" width="8.85546875" style="116"/>
    <col min="4874" max="4874" width="10.140625" style="116" customWidth="1"/>
    <col min="4875" max="4883" width="8.85546875" style="116"/>
    <col min="4884" max="4884" width="10.42578125" style="116" customWidth="1"/>
    <col min="4885" max="5119" width="8.85546875" style="116"/>
    <col min="5120" max="5120" width="3.5703125" style="116" customWidth="1"/>
    <col min="5121" max="5121" width="7.42578125" style="116" customWidth="1"/>
    <col min="5122" max="5122" width="21.28515625" style="116" customWidth="1"/>
    <col min="5123" max="5123" width="39.28515625" style="116" customWidth="1"/>
    <col min="5124" max="5124" width="7.7109375" style="116" customWidth="1"/>
    <col min="5125" max="5125" width="10.42578125" style="116" bestFit="1" customWidth="1"/>
    <col min="5126" max="5126" width="8.7109375" style="116" customWidth="1"/>
    <col min="5127" max="5127" width="9.7109375" style="116" customWidth="1"/>
    <col min="5128" max="5129" width="8.85546875" style="116"/>
    <col min="5130" max="5130" width="10.140625" style="116" customWidth="1"/>
    <col min="5131" max="5139" width="8.85546875" style="116"/>
    <col min="5140" max="5140" width="10.42578125" style="116" customWidth="1"/>
    <col min="5141" max="5375" width="8.85546875" style="116"/>
    <col min="5376" max="5376" width="3.5703125" style="116" customWidth="1"/>
    <col min="5377" max="5377" width="7.42578125" style="116" customWidth="1"/>
    <col min="5378" max="5378" width="21.28515625" style="116" customWidth="1"/>
    <col min="5379" max="5379" width="39.28515625" style="116" customWidth="1"/>
    <col min="5380" max="5380" width="7.7109375" style="116" customWidth="1"/>
    <col min="5381" max="5381" width="10.42578125" style="116" bestFit="1" customWidth="1"/>
    <col min="5382" max="5382" width="8.7109375" style="116" customWidth="1"/>
    <col min="5383" max="5383" width="9.7109375" style="116" customWidth="1"/>
    <col min="5384" max="5385" width="8.85546875" style="116"/>
    <col min="5386" max="5386" width="10.140625" style="116" customWidth="1"/>
    <col min="5387" max="5395" width="8.85546875" style="116"/>
    <col min="5396" max="5396" width="10.42578125" style="116" customWidth="1"/>
    <col min="5397" max="5631" width="8.85546875" style="116"/>
    <col min="5632" max="5632" width="3.5703125" style="116" customWidth="1"/>
    <col min="5633" max="5633" width="7.42578125" style="116" customWidth="1"/>
    <col min="5634" max="5634" width="21.28515625" style="116" customWidth="1"/>
    <col min="5635" max="5635" width="39.28515625" style="116" customWidth="1"/>
    <col min="5636" max="5636" width="7.7109375" style="116" customWidth="1"/>
    <col min="5637" max="5637" width="10.42578125" style="116" bestFit="1" customWidth="1"/>
    <col min="5638" max="5638" width="8.7109375" style="116" customWidth="1"/>
    <col min="5639" max="5639" width="9.7109375" style="116" customWidth="1"/>
    <col min="5640" max="5641" width="8.85546875" style="116"/>
    <col min="5642" max="5642" width="10.140625" style="116" customWidth="1"/>
    <col min="5643" max="5651" width="8.85546875" style="116"/>
    <col min="5652" max="5652" width="10.42578125" style="116" customWidth="1"/>
    <col min="5653" max="5887" width="8.85546875" style="116"/>
    <col min="5888" max="5888" width="3.5703125" style="116" customWidth="1"/>
    <col min="5889" max="5889" width="7.42578125" style="116" customWidth="1"/>
    <col min="5890" max="5890" width="21.28515625" style="116" customWidth="1"/>
    <col min="5891" max="5891" width="39.28515625" style="116" customWidth="1"/>
    <col min="5892" max="5892" width="7.7109375" style="116" customWidth="1"/>
    <col min="5893" max="5893" width="10.42578125" style="116" bestFit="1" customWidth="1"/>
    <col min="5894" max="5894" width="8.7109375" style="116" customWidth="1"/>
    <col min="5895" max="5895" width="9.7109375" style="116" customWidth="1"/>
    <col min="5896" max="5897" width="8.85546875" style="116"/>
    <col min="5898" max="5898" width="10.140625" style="116" customWidth="1"/>
    <col min="5899" max="5907" width="8.85546875" style="116"/>
    <col min="5908" max="5908" width="10.42578125" style="116" customWidth="1"/>
    <col min="5909" max="6143" width="8.85546875" style="116"/>
    <col min="6144" max="6144" width="3.5703125" style="116" customWidth="1"/>
    <col min="6145" max="6145" width="7.42578125" style="116" customWidth="1"/>
    <col min="6146" max="6146" width="21.28515625" style="116" customWidth="1"/>
    <col min="6147" max="6147" width="39.28515625" style="116" customWidth="1"/>
    <col min="6148" max="6148" width="7.7109375" style="116" customWidth="1"/>
    <col min="6149" max="6149" width="10.42578125" style="116" bestFit="1" customWidth="1"/>
    <col min="6150" max="6150" width="8.7109375" style="116" customWidth="1"/>
    <col min="6151" max="6151" width="9.7109375" style="116" customWidth="1"/>
    <col min="6152" max="6153" width="8.85546875" style="116"/>
    <col min="6154" max="6154" width="10.140625" style="116" customWidth="1"/>
    <col min="6155" max="6163" width="8.85546875" style="116"/>
    <col min="6164" max="6164" width="10.42578125" style="116" customWidth="1"/>
    <col min="6165" max="6399" width="8.85546875" style="116"/>
    <col min="6400" max="6400" width="3.5703125" style="116" customWidth="1"/>
    <col min="6401" max="6401" width="7.42578125" style="116" customWidth="1"/>
    <col min="6402" max="6402" width="21.28515625" style="116" customWidth="1"/>
    <col min="6403" max="6403" width="39.28515625" style="116" customWidth="1"/>
    <col min="6404" max="6404" width="7.7109375" style="116" customWidth="1"/>
    <col min="6405" max="6405" width="10.42578125" style="116" bestFit="1" customWidth="1"/>
    <col min="6406" max="6406" width="8.7109375" style="116" customWidth="1"/>
    <col min="6407" max="6407" width="9.7109375" style="116" customWidth="1"/>
    <col min="6408" max="6409" width="8.85546875" style="116"/>
    <col min="6410" max="6410" width="10.140625" style="116" customWidth="1"/>
    <col min="6411" max="6419" width="8.85546875" style="116"/>
    <col min="6420" max="6420" width="10.42578125" style="116" customWidth="1"/>
    <col min="6421" max="6655" width="8.85546875" style="116"/>
    <col min="6656" max="6656" width="3.5703125" style="116" customWidth="1"/>
    <col min="6657" max="6657" width="7.42578125" style="116" customWidth="1"/>
    <col min="6658" max="6658" width="21.28515625" style="116" customWidth="1"/>
    <col min="6659" max="6659" width="39.28515625" style="116" customWidth="1"/>
    <col min="6660" max="6660" width="7.7109375" style="116" customWidth="1"/>
    <col min="6661" max="6661" width="10.42578125" style="116" bestFit="1" customWidth="1"/>
    <col min="6662" max="6662" width="8.7109375" style="116" customWidth="1"/>
    <col min="6663" max="6663" width="9.7109375" style="116" customWidth="1"/>
    <col min="6664" max="6665" width="8.85546875" style="116"/>
    <col min="6666" max="6666" width="10.140625" style="116" customWidth="1"/>
    <col min="6667" max="6675" width="8.85546875" style="116"/>
    <col min="6676" max="6676" width="10.42578125" style="116" customWidth="1"/>
    <col min="6677" max="6911" width="8.85546875" style="116"/>
    <col min="6912" max="6912" width="3.5703125" style="116" customWidth="1"/>
    <col min="6913" max="6913" width="7.42578125" style="116" customWidth="1"/>
    <col min="6914" max="6914" width="21.28515625" style="116" customWidth="1"/>
    <col min="6915" max="6915" width="39.28515625" style="116" customWidth="1"/>
    <col min="6916" max="6916" width="7.7109375" style="116" customWidth="1"/>
    <col min="6917" max="6917" width="10.42578125" style="116" bestFit="1" customWidth="1"/>
    <col min="6918" max="6918" width="8.7109375" style="116" customWidth="1"/>
    <col min="6919" max="6919" width="9.7109375" style="116" customWidth="1"/>
    <col min="6920" max="6921" width="8.85546875" style="116"/>
    <col min="6922" max="6922" width="10.140625" style="116" customWidth="1"/>
    <col min="6923" max="6931" width="8.85546875" style="116"/>
    <col min="6932" max="6932" width="10.42578125" style="116" customWidth="1"/>
    <col min="6933" max="7167" width="8.85546875" style="116"/>
    <col min="7168" max="7168" width="3.5703125" style="116" customWidth="1"/>
    <col min="7169" max="7169" width="7.42578125" style="116" customWidth="1"/>
    <col min="7170" max="7170" width="21.28515625" style="116" customWidth="1"/>
    <col min="7171" max="7171" width="39.28515625" style="116" customWidth="1"/>
    <col min="7172" max="7172" width="7.7109375" style="116" customWidth="1"/>
    <col min="7173" max="7173" width="10.42578125" style="116" bestFit="1" customWidth="1"/>
    <col min="7174" max="7174" width="8.7109375" style="116" customWidth="1"/>
    <col min="7175" max="7175" width="9.7109375" style="116" customWidth="1"/>
    <col min="7176" max="7177" width="8.85546875" style="116"/>
    <col min="7178" max="7178" width="10.140625" style="116" customWidth="1"/>
    <col min="7179" max="7187" width="8.85546875" style="116"/>
    <col min="7188" max="7188" width="10.42578125" style="116" customWidth="1"/>
    <col min="7189" max="7423" width="8.85546875" style="116"/>
    <col min="7424" max="7424" width="3.5703125" style="116" customWidth="1"/>
    <col min="7425" max="7425" width="7.42578125" style="116" customWidth="1"/>
    <col min="7426" max="7426" width="21.28515625" style="116" customWidth="1"/>
    <col min="7427" max="7427" width="39.28515625" style="116" customWidth="1"/>
    <col min="7428" max="7428" width="7.7109375" style="116" customWidth="1"/>
    <col min="7429" max="7429" width="10.42578125" style="116" bestFit="1" customWidth="1"/>
    <col min="7430" max="7430" width="8.7109375" style="116" customWidth="1"/>
    <col min="7431" max="7431" width="9.7109375" style="116" customWidth="1"/>
    <col min="7432" max="7433" width="8.85546875" style="116"/>
    <col min="7434" max="7434" width="10.140625" style="116" customWidth="1"/>
    <col min="7435" max="7443" width="8.85546875" style="116"/>
    <col min="7444" max="7444" width="10.42578125" style="116" customWidth="1"/>
    <col min="7445" max="7679" width="8.85546875" style="116"/>
    <col min="7680" max="7680" width="3.5703125" style="116" customWidth="1"/>
    <col min="7681" max="7681" width="7.42578125" style="116" customWidth="1"/>
    <col min="7682" max="7682" width="21.28515625" style="116" customWidth="1"/>
    <col min="7683" max="7683" width="39.28515625" style="116" customWidth="1"/>
    <col min="7684" max="7684" width="7.7109375" style="116" customWidth="1"/>
    <col min="7685" max="7685" width="10.42578125" style="116" bestFit="1" customWidth="1"/>
    <col min="7686" max="7686" width="8.7109375" style="116" customWidth="1"/>
    <col min="7687" max="7687" width="9.7109375" style="116" customWidth="1"/>
    <col min="7688" max="7689" width="8.85546875" style="116"/>
    <col min="7690" max="7690" width="10.140625" style="116" customWidth="1"/>
    <col min="7691" max="7699" width="8.85546875" style="116"/>
    <col min="7700" max="7700" width="10.42578125" style="116" customWidth="1"/>
    <col min="7701" max="7935" width="8.85546875" style="116"/>
    <col min="7936" max="7936" width="3.5703125" style="116" customWidth="1"/>
    <col min="7937" max="7937" width="7.42578125" style="116" customWidth="1"/>
    <col min="7938" max="7938" width="21.28515625" style="116" customWidth="1"/>
    <col min="7939" max="7939" width="39.28515625" style="116" customWidth="1"/>
    <col min="7940" max="7940" width="7.7109375" style="116" customWidth="1"/>
    <col min="7941" max="7941" width="10.42578125" style="116" bestFit="1" customWidth="1"/>
    <col min="7942" max="7942" width="8.7109375" style="116" customWidth="1"/>
    <col min="7943" max="7943" width="9.7109375" style="116" customWidth="1"/>
    <col min="7944" max="7945" width="8.85546875" style="116"/>
    <col min="7946" max="7946" width="10.140625" style="116" customWidth="1"/>
    <col min="7947" max="7955" width="8.85546875" style="116"/>
    <col min="7956" max="7956" width="10.42578125" style="116" customWidth="1"/>
    <col min="7957" max="8191" width="8.85546875" style="116"/>
    <col min="8192" max="8192" width="3.5703125" style="116" customWidth="1"/>
    <col min="8193" max="8193" width="7.42578125" style="116" customWidth="1"/>
    <col min="8194" max="8194" width="21.28515625" style="116" customWidth="1"/>
    <col min="8195" max="8195" width="39.28515625" style="116" customWidth="1"/>
    <col min="8196" max="8196" width="7.7109375" style="116" customWidth="1"/>
    <col min="8197" max="8197" width="10.42578125" style="116" bestFit="1" customWidth="1"/>
    <col min="8198" max="8198" width="8.7109375" style="116" customWidth="1"/>
    <col min="8199" max="8199" width="9.7109375" style="116" customWidth="1"/>
    <col min="8200" max="8201" width="8.85546875" style="116"/>
    <col min="8202" max="8202" width="10.140625" style="116" customWidth="1"/>
    <col min="8203" max="8211" width="8.85546875" style="116"/>
    <col min="8212" max="8212" width="10.42578125" style="116" customWidth="1"/>
    <col min="8213" max="8447" width="8.85546875" style="116"/>
    <col min="8448" max="8448" width="3.5703125" style="116" customWidth="1"/>
    <col min="8449" max="8449" width="7.42578125" style="116" customWidth="1"/>
    <col min="8450" max="8450" width="21.28515625" style="116" customWidth="1"/>
    <col min="8451" max="8451" width="39.28515625" style="116" customWidth="1"/>
    <col min="8452" max="8452" width="7.7109375" style="116" customWidth="1"/>
    <col min="8453" max="8453" width="10.42578125" style="116" bestFit="1" customWidth="1"/>
    <col min="8454" max="8454" width="8.7109375" style="116" customWidth="1"/>
    <col min="8455" max="8455" width="9.7109375" style="116" customWidth="1"/>
    <col min="8456" max="8457" width="8.85546875" style="116"/>
    <col min="8458" max="8458" width="10.140625" style="116" customWidth="1"/>
    <col min="8459" max="8467" width="8.85546875" style="116"/>
    <col min="8468" max="8468" width="10.42578125" style="116" customWidth="1"/>
    <col min="8469" max="8703" width="8.85546875" style="116"/>
    <col min="8704" max="8704" width="3.5703125" style="116" customWidth="1"/>
    <col min="8705" max="8705" width="7.42578125" style="116" customWidth="1"/>
    <col min="8706" max="8706" width="21.28515625" style="116" customWidth="1"/>
    <col min="8707" max="8707" width="39.28515625" style="116" customWidth="1"/>
    <col min="8708" max="8708" width="7.7109375" style="116" customWidth="1"/>
    <col min="8709" max="8709" width="10.42578125" style="116" bestFit="1" customWidth="1"/>
    <col min="8710" max="8710" width="8.7109375" style="116" customWidth="1"/>
    <col min="8711" max="8711" width="9.7109375" style="116" customWidth="1"/>
    <col min="8712" max="8713" width="8.85546875" style="116"/>
    <col min="8714" max="8714" width="10.140625" style="116" customWidth="1"/>
    <col min="8715" max="8723" width="8.85546875" style="116"/>
    <col min="8724" max="8724" width="10.42578125" style="116" customWidth="1"/>
    <col min="8725" max="8959" width="8.85546875" style="116"/>
    <col min="8960" max="8960" width="3.5703125" style="116" customWidth="1"/>
    <col min="8961" max="8961" width="7.42578125" style="116" customWidth="1"/>
    <col min="8962" max="8962" width="21.28515625" style="116" customWidth="1"/>
    <col min="8963" max="8963" width="39.28515625" style="116" customWidth="1"/>
    <col min="8964" max="8964" width="7.7109375" style="116" customWidth="1"/>
    <col min="8965" max="8965" width="10.42578125" style="116" bestFit="1" customWidth="1"/>
    <col min="8966" max="8966" width="8.7109375" style="116" customWidth="1"/>
    <col min="8967" max="8967" width="9.7109375" style="116" customWidth="1"/>
    <col min="8968" max="8969" width="8.85546875" style="116"/>
    <col min="8970" max="8970" width="10.140625" style="116" customWidth="1"/>
    <col min="8971" max="8979" width="8.85546875" style="116"/>
    <col min="8980" max="8980" width="10.42578125" style="116" customWidth="1"/>
    <col min="8981" max="9215" width="8.85546875" style="116"/>
    <col min="9216" max="9216" width="3.5703125" style="116" customWidth="1"/>
    <col min="9217" max="9217" width="7.42578125" style="116" customWidth="1"/>
    <col min="9218" max="9218" width="21.28515625" style="116" customWidth="1"/>
    <col min="9219" max="9219" width="39.28515625" style="116" customWidth="1"/>
    <col min="9220" max="9220" width="7.7109375" style="116" customWidth="1"/>
    <col min="9221" max="9221" width="10.42578125" style="116" bestFit="1" customWidth="1"/>
    <col min="9222" max="9222" width="8.7109375" style="116" customWidth="1"/>
    <col min="9223" max="9223" width="9.7109375" style="116" customWidth="1"/>
    <col min="9224" max="9225" width="8.85546875" style="116"/>
    <col min="9226" max="9226" width="10.140625" style="116" customWidth="1"/>
    <col min="9227" max="9235" width="8.85546875" style="116"/>
    <col min="9236" max="9236" width="10.42578125" style="116" customWidth="1"/>
    <col min="9237" max="9471" width="8.85546875" style="116"/>
    <col min="9472" max="9472" width="3.5703125" style="116" customWidth="1"/>
    <col min="9473" max="9473" width="7.42578125" style="116" customWidth="1"/>
    <col min="9474" max="9474" width="21.28515625" style="116" customWidth="1"/>
    <col min="9475" max="9475" width="39.28515625" style="116" customWidth="1"/>
    <col min="9476" max="9476" width="7.7109375" style="116" customWidth="1"/>
    <col min="9477" max="9477" width="10.42578125" style="116" bestFit="1" customWidth="1"/>
    <col min="9478" max="9478" width="8.7109375" style="116" customWidth="1"/>
    <col min="9479" max="9479" width="9.7109375" style="116" customWidth="1"/>
    <col min="9480" max="9481" width="8.85546875" style="116"/>
    <col min="9482" max="9482" width="10.140625" style="116" customWidth="1"/>
    <col min="9483" max="9491" width="8.85546875" style="116"/>
    <col min="9492" max="9492" width="10.42578125" style="116" customWidth="1"/>
    <col min="9493" max="9727" width="8.85546875" style="116"/>
    <col min="9728" max="9728" width="3.5703125" style="116" customWidth="1"/>
    <col min="9729" max="9729" width="7.42578125" style="116" customWidth="1"/>
    <col min="9730" max="9730" width="21.28515625" style="116" customWidth="1"/>
    <col min="9731" max="9731" width="39.28515625" style="116" customWidth="1"/>
    <col min="9732" max="9732" width="7.7109375" style="116" customWidth="1"/>
    <col min="9733" max="9733" width="10.42578125" style="116" bestFit="1" customWidth="1"/>
    <col min="9734" max="9734" width="8.7109375" style="116" customWidth="1"/>
    <col min="9735" max="9735" width="9.7109375" style="116" customWidth="1"/>
    <col min="9736" max="9737" width="8.85546875" style="116"/>
    <col min="9738" max="9738" width="10.140625" style="116" customWidth="1"/>
    <col min="9739" max="9747" width="8.85546875" style="116"/>
    <col min="9748" max="9748" width="10.42578125" style="116" customWidth="1"/>
    <col min="9749" max="9983" width="8.85546875" style="116"/>
    <col min="9984" max="9984" width="3.5703125" style="116" customWidth="1"/>
    <col min="9985" max="9985" width="7.42578125" style="116" customWidth="1"/>
    <col min="9986" max="9986" width="21.28515625" style="116" customWidth="1"/>
    <col min="9987" max="9987" width="39.28515625" style="116" customWidth="1"/>
    <col min="9988" max="9988" width="7.7109375" style="116" customWidth="1"/>
    <col min="9989" max="9989" width="10.42578125" style="116" bestFit="1" customWidth="1"/>
    <col min="9990" max="9990" width="8.7109375" style="116" customWidth="1"/>
    <col min="9991" max="9991" width="9.7109375" style="116" customWidth="1"/>
    <col min="9992" max="9993" width="8.85546875" style="116"/>
    <col min="9994" max="9994" width="10.140625" style="116" customWidth="1"/>
    <col min="9995" max="10003" width="8.85546875" style="116"/>
    <col min="10004" max="10004" width="10.42578125" style="116" customWidth="1"/>
    <col min="10005" max="10239" width="8.85546875" style="116"/>
    <col min="10240" max="10240" width="3.5703125" style="116" customWidth="1"/>
    <col min="10241" max="10241" width="7.42578125" style="116" customWidth="1"/>
    <col min="10242" max="10242" width="21.28515625" style="116" customWidth="1"/>
    <col min="10243" max="10243" width="39.28515625" style="116" customWidth="1"/>
    <col min="10244" max="10244" width="7.7109375" style="116" customWidth="1"/>
    <col min="10245" max="10245" width="10.42578125" style="116" bestFit="1" customWidth="1"/>
    <col min="10246" max="10246" width="8.7109375" style="116" customWidth="1"/>
    <col min="10247" max="10247" width="9.7109375" style="116" customWidth="1"/>
    <col min="10248" max="10249" width="8.85546875" style="116"/>
    <col min="10250" max="10250" width="10.140625" style="116" customWidth="1"/>
    <col min="10251" max="10259" width="8.85546875" style="116"/>
    <col min="10260" max="10260" width="10.42578125" style="116" customWidth="1"/>
    <col min="10261" max="10495" width="8.85546875" style="116"/>
    <col min="10496" max="10496" width="3.5703125" style="116" customWidth="1"/>
    <col min="10497" max="10497" width="7.42578125" style="116" customWidth="1"/>
    <col min="10498" max="10498" width="21.28515625" style="116" customWidth="1"/>
    <col min="10499" max="10499" width="39.28515625" style="116" customWidth="1"/>
    <col min="10500" max="10500" width="7.7109375" style="116" customWidth="1"/>
    <col min="10501" max="10501" width="10.42578125" style="116" bestFit="1" customWidth="1"/>
    <col min="10502" max="10502" width="8.7109375" style="116" customWidth="1"/>
    <col min="10503" max="10503" width="9.7109375" style="116" customWidth="1"/>
    <col min="10504" max="10505" width="8.85546875" style="116"/>
    <col min="10506" max="10506" width="10.140625" style="116" customWidth="1"/>
    <col min="10507" max="10515" width="8.85546875" style="116"/>
    <col min="10516" max="10516" width="10.42578125" style="116" customWidth="1"/>
    <col min="10517" max="10751" width="8.85546875" style="116"/>
    <col min="10752" max="10752" width="3.5703125" style="116" customWidth="1"/>
    <col min="10753" max="10753" width="7.42578125" style="116" customWidth="1"/>
    <col min="10754" max="10754" width="21.28515625" style="116" customWidth="1"/>
    <col min="10755" max="10755" width="39.28515625" style="116" customWidth="1"/>
    <col min="10756" max="10756" width="7.7109375" style="116" customWidth="1"/>
    <col min="10757" max="10757" width="10.42578125" style="116" bestFit="1" customWidth="1"/>
    <col min="10758" max="10758" width="8.7109375" style="116" customWidth="1"/>
    <col min="10759" max="10759" width="9.7109375" style="116" customWidth="1"/>
    <col min="10760" max="10761" width="8.85546875" style="116"/>
    <col min="10762" max="10762" width="10.140625" style="116" customWidth="1"/>
    <col min="10763" max="10771" width="8.85546875" style="116"/>
    <col min="10772" max="10772" width="10.42578125" style="116" customWidth="1"/>
    <col min="10773" max="11007" width="8.85546875" style="116"/>
    <col min="11008" max="11008" width="3.5703125" style="116" customWidth="1"/>
    <col min="11009" max="11009" width="7.42578125" style="116" customWidth="1"/>
    <col min="11010" max="11010" width="21.28515625" style="116" customWidth="1"/>
    <col min="11011" max="11011" width="39.28515625" style="116" customWidth="1"/>
    <col min="11012" max="11012" width="7.7109375" style="116" customWidth="1"/>
    <col min="11013" max="11013" width="10.42578125" style="116" bestFit="1" customWidth="1"/>
    <col min="11014" max="11014" width="8.7109375" style="116" customWidth="1"/>
    <col min="11015" max="11015" width="9.7109375" style="116" customWidth="1"/>
    <col min="11016" max="11017" width="8.85546875" style="116"/>
    <col min="11018" max="11018" width="10.140625" style="116" customWidth="1"/>
    <col min="11019" max="11027" width="8.85546875" style="116"/>
    <col min="11028" max="11028" width="10.42578125" style="116" customWidth="1"/>
    <col min="11029" max="11263" width="8.85546875" style="116"/>
    <col min="11264" max="11264" width="3.5703125" style="116" customWidth="1"/>
    <col min="11265" max="11265" width="7.42578125" style="116" customWidth="1"/>
    <col min="11266" max="11266" width="21.28515625" style="116" customWidth="1"/>
    <col min="11267" max="11267" width="39.28515625" style="116" customWidth="1"/>
    <col min="11268" max="11268" width="7.7109375" style="116" customWidth="1"/>
    <col min="11269" max="11269" width="10.42578125" style="116" bestFit="1" customWidth="1"/>
    <col min="11270" max="11270" width="8.7109375" style="116" customWidth="1"/>
    <col min="11271" max="11271" width="9.7109375" style="116" customWidth="1"/>
    <col min="11272" max="11273" width="8.85546875" style="116"/>
    <col min="11274" max="11274" width="10.140625" style="116" customWidth="1"/>
    <col min="11275" max="11283" width="8.85546875" style="116"/>
    <col min="11284" max="11284" width="10.42578125" style="116" customWidth="1"/>
    <col min="11285" max="11519" width="8.85546875" style="116"/>
    <col min="11520" max="11520" width="3.5703125" style="116" customWidth="1"/>
    <col min="11521" max="11521" width="7.42578125" style="116" customWidth="1"/>
    <col min="11522" max="11522" width="21.28515625" style="116" customWidth="1"/>
    <col min="11523" max="11523" width="39.28515625" style="116" customWidth="1"/>
    <col min="11524" max="11524" width="7.7109375" style="116" customWidth="1"/>
    <col min="11525" max="11525" width="10.42578125" style="116" bestFit="1" customWidth="1"/>
    <col min="11526" max="11526" width="8.7109375" style="116" customWidth="1"/>
    <col min="11527" max="11527" width="9.7109375" style="116" customWidth="1"/>
    <col min="11528" max="11529" width="8.85546875" style="116"/>
    <col min="11530" max="11530" width="10.140625" style="116" customWidth="1"/>
    <col min="11531" max="11539" width="8.85546875" style="116"/>
    <col min="11540" max="11540" width="10.42578125" style="116" customWidth="1"/>
    <col min="11541" max="11775" width="8.85546875" style="116"/>
    <col min="11776" max="11776" width="3.5703125" style="116" customWidth="1"/>
    <col min="11777" max="11777" width="7.42578125" style="116" customWidth="1"/>
    <col min="11778" max="11778" width="21.28515625" style="116" customWidth="1"/>
    <col min="11779" max="11779" width="39.28515625" style="116" customWidth="1"/>
    <col min="11780" max="11780" width="7.7109375" style="116" customWidth="1"/>
    <col min="11781" max="11781" width="10.42578125" style="116" bestFit="1" customWidth="1"/>
    <col min="11782" max="11782" width="8.7109375" style="116" customWidth="1"/>
    <col min="11783" max="11783" width="9.7109375" style="116" customWidth="1"/>
    <col min="11784" max="11785" width="8.85546875" style="116"/>
    <col min="11786" max="11786" width="10.140625" style="116" customWidth="1"/>
    <col min="11787" max="11795" width="8.85546875" style="116"/>
    <col min="11796" max="11796" width="10.42578125" style="116" customWidth="1"/>
    <col min="11797" max="12031" width="8.85546875" style="116"/>
    <col min="12032" max="12032" width="3.5703125" style="116" customWidth="1"/>
    <col min="12033" max="12033" width="7.42578125" style="116" customWidth="1"/>
    <col min="12034" max="12034" width="21.28515625" style="116" customWidth="1"/>
    <col min="12035" max="12035" width="39.28515625" style="116" customWidth="1"/>
    <col min="12036" max="12036" width="7.7109375" style="116" customWidth="1"/>
    <col min="12037" max="12037" width="10.42578125" style="116" bestFit="1" customWidth="1"/>
    <col min="12038" max="12038" width="8.7109375" style="116" customWidth="1"/>
    <col min="12039" max="12039" width="9.7109375" style="116" customWidth="1"/>
    <col min="12040" max="12041" width="8.85546875" style="116"/>
    <col min="12042" max="12042" width="10.140625" style="116" customWidth="1"/>
    <col min="12043" max="12051" width="8.85546875" style="116"/>
    <col min="12052" max="12052" width="10.42578125" style="116" customWidth="1"/>
    <col min="12053" max="12287" width="8.85546875" style="116"/>
    <col min="12288" max="12288" width="3.5703125" style="116" customWidth="1"/>
    <col min="12289" max="12289" width="7.42578125" style="116" customWidth="1"/>
    <col min="12290" max="12290" width="21.28515625" style="116" customWidth="1"/>
    <col min="12291" max="12291" width="39.28515625" style="116" customWidth="1"/>
    <col min="12292" max="12292" width="7.7109375" style="116" customWidth="1"/>
    <col min="12293" max="12293" width="10.42578125" style="116" bestFit="1" customWidth="1"/>
    <col min="12294" max="12294" width="8.7109375" style="116" customWidth="1"/>
    <col min="12295" max="12295" width="9.7109375" style="116" customWidth="1"/>
    <col min="12296" max="12297" width="8.85546875" style="116"/>
    <col min="12298" max="12298" width="10.140625" style="116" customWidth="1"/>
    <col min="12299" max="12307" width="8.85546875" style="116"/>
    <col min="12308" max="12308" width="10.42578125" style="116" customWidth="1"/>
    <col min="12309" max="12543" width="8.85546875" style="116"/>
    <col min="12544" max="12544" width="3.5703125" style="116" customWidth="1"/>
    <col min="12545" max="12545" width="7.42578125" style="116" customWidth="1"/>
    <col min="12546" max="12546" width="21.28515625" style="116" customWidth="1"/>
    <col min="12547" max="12547" width="39.28515625" style="116" customWidth="1"/>
    <col min="12548" max="12548" width="7.7109375" style="116" customWidth="1"/>
    <col min="12549" max="12549" width="10.42578125" style="116" bestFit="1" customWidth="1"/>
    <col min="12550" max="12550" width="8.7109375" style="116" customWidth="1"/>
    <col min="12551" max="12551" width="9.7109375" style="116" customWidth="1"/>
    <col min="12552" max="12553" width="8.85546875" style="116"/>
    <col min="12554" max="12554" width="10.140625" style="116" customWidth="1"/>
    <col min="12555" max="12563" width="8.85546875" style="116"/>
    <col min="12564" max="12564" width="10.42578125" style="116" customWidth="1"/>
    <col min="12565" max="12799" width="8.85546875" style="116"/>
    <col min="12800" max="12800" width="3.5703125" style="116" customWidth="1"/>
    <col min="12801" max="12801" width="7.42578125" style="116" customWidth="1"/>
    <col min="12802" max="12802" width="21.28515625" style="116" customWidth="1"/>
    <col min="12803" max="12803" width="39.28515625" style="116" customWidth="1"/>
    <col min="12804" max="12804" width="7.7109375" style="116" customWidth="1"/>
    <col min="12805" max="12805" width="10.42578125" style="116" bestFit="1" customWidth="1"/>
    <col min="12806" max="12806" width="8.7109375" style="116" customWidth="1"/>
    <col min="12807" max="12807" width="9.7109375" style="116" customWidth="1"/>
    <col min="12808" max="12809" width="8.85546875" style="116"/>
    <col min="12810" max="12810" width="10.140625" style="116" customWidth="1"/>
    <col min="12811" max="12819" width="8.85546875" style="116"/>
    <col min="12820" max="12820" width="10.42578125" style="116" customWidth="1"/>
    <col min="12821" max="13055" width="8.85546875" style="116"/>
    <col min="13056" max="13056" width="3.5703125" style="116" customWidth="1"/>
    <col min="13057" max="13057" width="7.42578125" style="116" customWidth="1"/>
    <col min="13058" max="13058" width="21.28515625" style="116" customWidth="1"/>
    <col min="13059" max="13059" width="39.28515625" style="116" customWidth="1"/>
    <col min="13060" max="13060" width="7.7109375" style="116" customWidth="1"/>
    <col min="13061" max="13061" width="10.42578125" style="116" bestFit="1" customWidth="1"/>
    <col min="13062" max="13062" width="8.7109375" style="116" customWidth="1"/>
    <col min="13063" max="13063" width="9.7109375" style="116" customWidth="1"/>
    <col min="13064" max="13065" width="8.85546875" style="116"/>
    <col min="13066" max="13066" width="10.140625" style="116" customWidth="1"/>
    <col min="13067" max="13075" width="8.85546875" style="116"/>
    <col min="13076" max="13076" width="10.42578125" style="116" customWidth="1"/>
    <col min="13077" max="13311" width="8.85546875" style="116"/>
    <col min="13312" max="13312" width="3.5703125" style="116" customWidth="1"/>
    <col min="13313" max="13313" width="7.42578125" style="116" customWidth="1"/>
    <col min="13314" max="13314" width="21.28515625" style="116" customWidth="1"/>
    <col min="13315" max="13315" width="39.28515625" style="116" customWidth="1"/>
    <col min="13316" max="13316" width="7.7109375" style="116" customWidth="1"/>
    <col min="13317" max="13317" width="10.42578125" style="116" bestFit="1" customWidth="1"/>
    <col min="13318" max="13318" width="8.7109375" style="116" customWidth="1"/>
    <col min="13319" max="13319" width="9.7109375" style="116" customWidth="1"/>
    <col min="13320" max="13321" width="8.85546875" style="116"/>
    <col min="13322" max="13322" width="10.140625" style="116" customWidth="1"/>
    <col min="13323" max="13331" width="8.85546875" style="116"/>
    <col min="13332" max="13332" width="10.42578125" style="116" customWidth="1"/>
    <col min="13333" max="13567" width="8.85546875" style="116"/>
    <col min="13568" max="13568" width="3.5703125" style="116" customWidth="1"/>
    <col min="13569" max="13569" width="7.42578125" style="116" customWidth="1"/>
    <col min="13570" max="13570" width="21.28515625" style="116" customWidth="1"/>
    <col min="13571" max="13571" width="39.28515625" style="116" customWidth="1"/>
    <col min="13572" max="13572" width="7.7109375" style="116" customWidth="1"/>
    <col min="13573" max="13573" width="10.42578125" style="116" bestFit="1" customWidth="1"/>
    <col min="13574" max="13574" width="8.7109375" style="116" customWidth="1"/>
    <col min="13575" max="13575" width="9.7109375" style="116" customWidth="1"/>
    <col min="13576" max="13577" width="8.85546875" style="116"/>
    <col min="13578" max="13578" width="10.140625" style="116" customWidth="1"/>
    <col min="13579" max="13587" width="8.85546875" style="116"/>
    <col min="13588" max="13588" width="10.42578125" style="116" customWidth="1"/>
    <col min="13589" max="13823" width="8.85546875" style="116"/>
    <col min="13824" max="13824" width="3.5703125" style="116" customWidth="1"/>
    <col min="13825" max="13825" width="7.42578125" style="116" customWidth="1"/>
    <col min="13826" max="13826" width="21.28515625" style="116" customWidth="1"/>
    <col min="13827" max="13827" width="39.28515625" style="116" customWidth="1"/>
    <col min="13828" max="13828" width="7.7109375" style="116" customWidth="1"/>
    <col min="13829" max="13829" width="10.42578125" style="116" bestFit="1" customWidth="1"/>
    <col min="13830" max="13830" width="8.7109375" style="116" customWidth="1"/>
    <col min="13831" max="13831" width="9.7109375" style="116" customWidth="1"/>
    <col min="13832" max="13833" width="8.85546875" style="116"/>
    <col min="13834" max="13834" width="10.140625" style="116" customWidth="1"/>
    <col min="13835" max="13843" width="8.85546875" style="116"/>
    <col min="13844" max="13844" width="10.42578125" style="116" customWidth="1"/>
    <col min="13845" max="14079" width="8.85546875" style="116"/>
    <col min="14080" max="14080" width="3.5703125" style="116" customWidth="1"/>
    <col min="14081" max="14081" width="7.42578125" style="116" customWidth="1"/>
    <col min="14082" max="14082" width="21.28515625" style="116" customWidth="1"/>
    <col min="14083" max="14083" width="39.28515625" style="116" customWidth="1"/>
    <col min="14084" max="14084" width="7.7109375" style="116" customWidth="1"/>
    <col min="14085" max="14085" width="10.42578125" style="116" bestFit="1" customWidth="1"/>
    <col min="14086" max="14086" width="8.7109375" style="116" customWidth="1"/>
    <col min="14087" max="14087" width="9.7109375" style="116" customWidth="1"/>
    <col min="14088" max="14089" width="8.85546875" style="116"/>
    <col min="14090" max="14090" width="10.140625" style="116" customWidth="1"/>
    <col min="14091" max="14099" width="8.85546875" style="116"/>
    <col min="14100" max="14100" width="10.42578125" style="116" customWidth="1"/>
    <col min="14101" max="14335" width="8.85546875" style="116"/>
    <col min="14336" max="14336" width="3.5703125" style="116" customWidth="1"/>
    <col min="14337" max="14337" width="7.42578125" style="116" customWidth="1"/>
    <col min="14338" max="14338" width="21.28515625" style="116" customWidth="1"/>
    <col min="14339" max="14339" width="39.28515625" style="116" customWidth="1"/>
    <col min="14340" max="14340" width="7.7109375" style="116" customWidth="1"/>
    <col min="14341" max="14341" width="10.42578125" style="116" bestFit="1" customWidth="1"/>
    <col min="14342" max="14342" width="8.7109375" style="116" customWidth="1"/>
    <col min="14343" max="14343" width="9.7109375" style="116" customWidth="1"/>
    <col min="14344" max="14345" width="8.85546875" style="116"/>
    <col min="14346" max="14346" width="10.140625" style="116" customWidth="1"/>
    <col min="14347" max="14355" width="8.85546875" style="116"/>
    <col min="14356" max="14356" width="10.42578125" style="116" customWidth="1"/>
    <col min="14357" max="14591" width="8.85546875" style="116"/>
    <col min="14592" max="14592" width="3.5703125" style="116" customWidth="1"/>
    <col min="14593" max="14593" width="7.42578125" style="116" customWidth="1"/>
    <col min="14594" max="14594" width="21.28515625" style="116" customWidth="1"/>
    <col min="14595" max="14595" width="39.28515625" style="116" customWidth="1"/>
    <col min="14596" max="14596" width="7.7109375" style="116" customWidth="1"/>
    <col min="14597" max="14597" width="10.42578125" style="116" bestFit="1" customWidth="1"/>
    <col min="14598" max="14598" width="8.7109375" style="116" customWidth="1"/>
    <col min="14599" max="14599" width="9.7109375" style="116" customWidth="1"/>
    <col min="14600" max="14601" width="8.85546875" style="116"/>
    <col min="14602" max="14602" width="10.140625" style="116" customWidth="1"/>
    <col min="14603" max="14611" width="8.85546875" style="116"/>
    <col min="14612" max="14612" width="10.42578125" style="116" customWidth="1"/>
    <col min="14613" max="14847" width="8.85546875" style="116"/>
    <col min="14848" max="14848" width="3.5703125" style="116" customWidth="1"/>
    <col min="14849" max="14849" width="7.42578125" style="116" customWidth="1"/>
    <col min="14850" max="14850" width="21.28515625" style="116" customWidth="1"/>
    <col min="14851" max="14851" width="39.28515625" style="116" customWidth="1"/>
    <col min="14852" max="14852" width="7.7109375" style="116" customWidth="1"/>
    <col min="14853" max="14853" width="10.42578125" style="116" bestFit="1" customWidth="1"/>
    <col min="14854" max="14854" width="8.7109375" style="116" customWidth="1"/>
    <col min="14855" max="14855" width="9.7109375" style="116" customWidth="1"/>
    <col min="14856" max="14857" width="8.85546875" style="116"/>
    <col min="14858" max="14858" width="10.140625" style="116" customWidth="1"/>
    <col min="14859" max="14867" width="8.85546875" style="116"/>
    <col min="14868" max="14868" width="10.42578125" style="116" customWidth="1"/>
    <col min="14869" max="15103" width="8.85546875" style="116"/>
    <col min="15104" max="15104" width="3.5703125" style="116" customWidth="1"/>
    <col min="15105" max="15105" width="7.42578125" style="116" customWidth="1"/>
    <col min="15106" max="15106" width="21.28515625" style="116" customWidth="1"/>
    <col min="15107" max="15107" width="39.28515625" style="116" customWidth="1"/>
    <col min="15108" max="15108" width="7.7109375" style="116" customWidth="1"/>
    <col min="15109" max="15109" width="10.42578125" style="116" bestFit="1" customWidth="1"/>
    <col min="15110" max="15110" width="8.7109375" style="116" customWidth="1"/>
    <col min="15111" max="15111" width="9.7109375" style="116" customWidth="1"/>
    <col min="15112" max="15113" width="8.85546875" style="116"/>
    <col min="15114" max="15114" width="10.140625" style="116" customWidth="1"/>
    <col min="15115" max="15123" width="8.85546875" style="116"/>
    <col min="15124" max="15124" width="10.42578125" style="116" customWidth="1"/>
    <col min="15125" max="15359" width="8.85546875" style="116"/>
    <col min="15360" max="15360" width="3.5703125" style="116" customWidth="1"/>
    <col min="15361" max="15361" width="7.42578125" style="116" customWidth="1"/>
    <col min="15362" max="15362" width="21.28515625" style="116" customWidth="1"/>
    <col min="15363" max="15363" width="39.28515625" style="116" customWidth="1"/>
    <col min="15364" max="15364" width="7.7109375" style="116" customWidth="1"/>
    <col min="15365" max="15365" width="10.42578125" style="116" bestFit="1" customWidth="1"/>
    <col min="15366" max="15366" width="8.7109375" style="116" customWidth="1"/>
    <col min="15367" max="15367" width="9.7109375" style="116" customWidth="1"/>
    <col min="15368" max="15369" width="8.85546875" style="116"/>
    <col min="15370" max="15370" width="10.140625" style="116" customWidth="1"/>
    <col min="15371" max="15379" width="8.85546875" style="116"/>
    <col min="15380" max="15380" width="10.42578125" style="116" customWidth="1"/>
    <col min="15381" max="15615" width="8.85546875" style="116"/>
    <col min="15616" max="15616" width="3.5703125" style="116" customWidth="1"/>
    <col min="15617" max="15617" width="7.42578125" style="116" customWidth="1"/>
    <col min="15618" max="15618" width="21.28515625" style="116" customWidth="1"/>
    <col min="15619" max="15619" width="39.28515625" style="116" customWidth="1"/>
    <col min="15620" max="15620" width="7.7109375" style="116" customWidth="1"/>
    <col min="15621" max="15621" width="10.42578125" style="116" bestFit="1" customWidth="1"/>
    <col min="15622" max="15622" width="8.7109375" style="116" customWidth="1"/>
    <col min="15623" max="15623" width="9.7109375" style="116" customWidth="1"/>
    <col min="15624" max="15625" width="8.85546875" style="116"/>
    <col min="15626" max="15626" width="10.140625" style="116" customWidth="1"/>
    <col min="15627" max="15635" width="8.85546875" style="116"/>
    <col min="15636" max="15636" width="10.42578125" style="116" customWidth="1"/>
    <col min="15637" max="15871" width="8.85546875" style="116"/>
    <col min="15872" max="15872" width="3.5703125" style="116" customWidth="1"/>
    <col min="15873" max="15873" width="7.42578125" style="116" customWidth="1"/>
    <col min="15874" max="15874" width="21.28515625" style="116" customWidth="1"/>
    <col min="15875" max="15875" width="39.28515625" style="116" customWidth="1"/>
    <col min="15876" max="15876" width="7.7109375" style="116" customWidth="1"/>
    <col min="15877" max="15877" width="10.42578125" style="116" bestFit="1" customWidth="1"/>
    <col min="15878" max="15878" width="8.7109375" style="116" customWidth="1"/>
    <col min="15879" max="15879" width="9.7109375" style="116" customWidth="1"/>
    <col min="15880" max="15881" width="8.85546875" style="116"/>
    <col min="15882" max="15882" width="10.140625" style="116" customWidth="1"/>
    <col min="15883" max="15891" width="8.85546875" style="116"/>
    <col min="15892" max="15892" width="10.42578125" style="116" customWidth="1"/>
    <col min="15893" max="16127" width="8.85546875" style="116"/>
    <col min="16128" max="16128" width="3.5703125" style="116" customWidth="1"/>
    <col min="16129" max="16129" width="7.42578125" style="116" customWidth="1"/>
    <col min="16130" max="16130" width="21.28515625" style="116" customWidth="1"/>
    <col min="16131" max="16131" width="39.28515625" style="116" customWidth="1"/>
    <col min="16132" max="16132" width="7.7109375" style="116" customWidth="1"/>
    <col min="16133" max="16133" width="10.42578125" style="116" bestFit="1" customWidth="1"/>
    <col min="16134" max="16134" width="8.7109375" style="116" customWidth="1"/>
    <col min="16135" max="16135" width="9.7109375" style="116" customWidth="1"/>
    <col min="16136" max="16137" width="8.85546875" style="116"/>
    <col min="16138" max="16138" width="10.140625" style="116" customWidth="1"/>
    <col min="16139" max="16147" width="8.85546875" style="116"/>
    <col min="16148" max="16148" width="10.42578125" style="116" customWidth="1"/>
    <col min="16149" max="16384" width="8.85546875" style="116"/>
  </cols>
  <sheetData>
    <row r="1" spans="1:28" ht="18.75" x14ac:dyDescent="0.3">
      <c r="B1" s="157" t="s">
        <v>10079</v>
      </c>
    </row>
    <row r="2" spans="1:28" ht="19.5" customHeight="1" thickBot="1" x14ac:dyDescent="0.25"/>
    <row r="3" spans="1:28" ht="16.5" thickBot="1" x14ac:dyDescent="0.3">
      <c r="B3" s="169" t="s">
        <v>10007</v>
      </c>
      <c r="C3" s="159" t="s">
        <v>10008</v>
      </c>
      <c r="D3" s="159" t="s">
        <v>10009</v>
      </c>
      <c r="E3" s="159" t="s">
        <v>10010</v>
      </c>
      <c r="F3" s="159" t="s">
        <v>10011</v>
      </c>
      <c r="G3" s="160" t="s">
        <v>10012</v>
      </c>
      <c r="H3" s="223"/>
      <c r="I3" s="231" t="s">
        <v>10013</v>
      </c>
    </row>
    <row r="4" spans="1:28" ht="15" x14ac:dyDescent="0.25">
      <c r="A4" s="170"/>
      <c r="B4" s="232">
        <f>RANK(G4,$G$4:$G$17,0)</f>
        <v>1</v>
      </c>
      <c r="C4" s="134" t="s">
        <v>10080</v>
      </c>
      <c r="D4" s="135" t="s">
        <v>10048</v>
      </c>
      <c r="E4" s="163"/>
      <c r="F4" s="163"/>
      <c r="G4" s="133">
        <f t="shared" ref="G4:G17" si="0">E4+F4</f>
        <v>0</v>
      </c>
      <c r="H4" s="233"/>
      <c r="I4" s="151">
        <v>3</v>
      </c>
      <c r="K4" s="131"/>
      <c r="L4" s="131"/>
    </row>
    <row r="5" spans="1:28" ht="15" x14ac:dyDescent="0.25">
      <c r="A5" s="170"/>
      <c r="B5" s="232">
        <f t="shared" ref="B5:B17" si="1">RANK(G5,$G$4:$G$17,0)</f>
        <v>1</v>
      </c>
      <c r="C5" s="126" t="s">
        <v>10081</v>
      </c>
      <c r="D5" s="127" t="s">
        <v>10048</v>
      </c>
      <c r="E5" s="163"/>
      <c r="F5" s="163"/>
      <c r="G5" s="133">
        <f t="shared" si="0"/>
        <v>0</v>
      </c>
      <c r="H5" s="233"/>
      <c r="I5" s="148">
        <v>3</v>
      </c>
      <c r="K5" s="131"/>
      <c r="L5" s="131"/>
    </row>
    <row r="6" spans="1:28" ht="15" x14ac:dyDescent="0.25">
      <c r="A6" s="170"/>
      <c r="B6" s="232">
        <f t="shared" si="1"/>
        <v>1</v>
      </c>
      <c r="C6" s="155" t="s">
        <v>10082</v>
      </c>
      <c r="D6" s="127" t="s">
        <v>10048</v>
      </c>
      <c r="E6" s="163"/>
      <c r="F6" s="172"/>
      <c r="G6" s="133">
        <f t="shared" si="0"/>
        <v>0</v>
      </c>
      <c r="H6" s="233"/>
      <c r="I6" s="148">
        <v>3</v>
      </c>
      <c r="K6" s="131"/>
      <c r="L6" s="131"/>
    </row>
    <row r="7" spans="1:28" ht="14.25" x14ac:dyDescent="0.2">
      <c r="A7" s="170"/>
      <c r="B7" s="234">
        <f t="shared" si="1"/>
        <v>1</v>
      </c>
      <c r="C7" s="134" t="s">
        <v>10083</v>
      </c>
      <c r="D7" s="135" t="s">
        <v>10015</v>
      </c>
      <c r="E7" s="164"/>
      <c r="F7" s="164"/>
      <c r="G7" s="133">
        <f t="shared" si="0"/>
        <v>0</v>
      </c>
      <c r="H7" s="233"/>
      <c r="I7" s="148">
        <v>3</v>
      </c>
      <c r="K7" s="131"/>
      <c r="L7" s="131"/>
    </row>
    <row r="8" spans="1:28" s="235" customFormat="1" ht="14.25" x14ac:dyDescent="0.2">
      <c r="A8" s="173"/>
      <c r="B8" s="234">
        <f t="shared" si="1"/>
        <v>1</v>
      </c>
      <c r="C8" s="126" t="s">
        <v>10084</v>
      </c>
      <c r="D8" s="127" t="s">
        <v>10015</v>
      </c>
      <c r="E8" s="164"/>
      <c r="F8" s="130"/>
      <c r="G8" s="133">
        <f t="shared" si="0"/>
        <v>0</v>
      </c>
      <c r="H8" s="233"/>
      <c r="I8" s="148">
        <v>3</v>
      </c>
      <c r="K8" s="236"/>
      <c r="L8" s="236"/>
    </row>
    <row r="9" spans="1:28" s="237" customFormat="1" ht="15" x14ac:dyDescent="0.25">
      <c r="A9" s="174"/>
      <c r="B9" s="232">
        <f t="shared" si="1"/>
        <v>1</v>
      </c>
      <c r="C9" s="126" t="s">
        <v>10085</v>
      </c>
      <c r="D9" s="127" t="s">
        <v>10018</v>
      </c>
      <c r="E9" s="130"/>
      <c r="F9" s="130"/>
      <c r="G9" s="133">
        <f t="shared" si="0"/>
        <v>0</v>
      </c>
      <c r="H9" s="233"/>
      <c r="I9" s="148">
        <v>4</v>
      </c>
      <c r="L9" s="238"/>
    </row>
    <row r="10" spans="1:28" ht="15" x14ac:dyDescent="0.25">
      <c r="A10" s="170"/>
      <c r="B10" s="232">
        <f t="shared" si="1"/>
        <v>1</v>
      </c>
      <c r="C10" s="175" t="s">
        <v>10086</v>
      </c>
      <c r="D10" s="127" t="s">
        <v>10018</v>
      </c>
      <c r="E10" s="164"/>
      <c r="F10" s="130"/>
      <c r="G10" s="133">
        <f t="shared" si="0"/>
        <v>0</v>
      </c>
      <c r="H10" s="233"/>
      <c r="I10" s="148">
        <v>4</v>
      </c>
    </row>
    <row r="11" spans="1:28" ht="15" x14ac:dyDescent="0.25">
      <c r="A11" s="170"/>
      <c r="B11" s="232">
        <f t="shared" si="1"/>
        <v>1</v>
      </c>
      <c r="C11" s="175" t="s">
        <v>10087</v>
      </c>
      <c r="D11" s="127" t="s">
        <v>10018</v>
      </c>
      <c r="E11" s="164"/>
      <c r="F11" s="130"/>
      <c r="G11" s="133">
        <f t="shared" si="0"/>
        <v>0</v>
      </c>
      <c r="H11" s="233"/>
      <c r="I11" s="148">
        <v>4</v>
      </c>
    </row>
    <row r="12" spans="1:28" ht="14.25" x14ac:dyDescent="0.2">
      <c r="B12" s="239">
        <f t="shared" si="1"/>
        <v>1</v>
      </c>
      <c r="C12" s="126" t="s">
        <v>10088</v>
      </c>
      <c r="D12" s="127" t="s">
        <v>10018</v>
      </c>
      <c r="E12" s="164"/>
      <c r="F12" s="130"/>
      <c r="G12" s="133">
        <f t="shared" si="0"/>
        <v>0</v>
      </c>
      <c r="H12" s="233"/>
      <c r="I12" s="148">
        <v>4</v>
      </c>
    </row>
    <row r="13" spans="1:28" s="237" customFormat="1" ht="15" x14ac:dyDescent="0.25">
      <c r="B13" s="240">
        <f t="shared" si="1"/>
        <v>1</v>
      </c>
      <c r="C13" s="241" t="s">
        <v>10089</v>
      </c>
      <c r="D13" s="127" t="s">
        <v>10018</v>
      </c>
      <c r="E13" s="164"/>
      <c r="F13" s="130"/>
      <c r="G13" s="133">
        <f t="shared" si="0"/>
        <v>0</v>
      </c>
      <c r="H13" s="233"/>
      <c r="I13" s="148">
        <v>4</v>
      </c>
    </row>
    <row r="14" spans="1:28" ht="14.25" x14ac:dyDescent="0.2">
      <c r="B14" s="242">
        <f t="shared" si="1"/>
        <v>1</v>
      </c>
      <c r="C14" s="126" t="s">
        <v>10090</v>
      </c>
      <c r="D14" s="135" t="s">
        <v>10022</v>
      </c>
      <c r="E14" s="164"/>
      <c r="F14" s="130"/>
      <c r="G14" s="133">
        <f t="shared" si="0"/>
        <v>0</v>
      </c>
      <c r="H14" s="233"/>
      <c r="I14" s="148">
        <v>5</v>
      </c>
    </row>
    <row r="15" spans="1:28" ht="14.25" x14ac:dyDescent="0.2">
      <c r="B15" s="242">
        <f t="shared" si="1"/>
        <v>1</v>
      </c>
      <c r="C15" s="161" t="s">
        <v>10091</v>
      </c>
      <c r="D15" s="156" t="s">
        <v>10040</v>
      </c>
      <c r="E15" s="164"/>
      <c r="F15" s="130"/>
      <c r="G15" s="133">
        <f t="shared" si="0"/>
        <v>0</v>
      </c>
      <c r="H15" s="233"/>
      <c r="I15" s="148">
        <v>5</v>
      </c>
    </row>
    <row r="16" spans="1:28" ht="15.75" x14ac:dyDescent="0.25">
      <c r="B16" s="242">
        <f t="shared" si="1"/>
        <v>1</v>
      </c>
      <c r="C16" s="141" t="s">
        <v>10092</v>
      </c>
      <c r="D16" s="156" t="s">
        <v>10040</v>
      </c>
      <c r="E16" s="178"/>
      <c r="F16" s="178"/>
      <c r="G16" s="133">
        <f t="shared" si="0"/>
        <v>0</v>
      </c>
      <c r="H16" s="233"/>
      <c r="I16" s="148">
        <v>5</v>
      </c>
      <c r="J16" s="150"/>
      <c r="M16" s="149"/>
      <c r="N16" s="149"/>
      <c r="Q16" s="250"/>
      <c r="R16" s="250"/>
      <c r="T16" s="150"/>
      <c r="W16" s="149"/>
      <c r="X16" s="149"/>
      <c r="AA16" s="250"/>
      <c r="AB16" s="250"/>
    </row>
    <row r="17" spans="2:28" ht="16.5" thickBot="1" x14ac:dyDescent="0.3">
      <c r="B17" s="243">
        <f t="shared" si="1"/>
        <v>1</v>
      </c>
      <c r="C17" s="180" t="s">
        <v>10093</v>
      </c>
      <c r="D17" s="136" t="s">
        <v>10040</v>
      </c>
      <c r="E17" s="181"/>
      <c r="F17" s="181"/>
      <c r="G17" s="138">
        <f t="shared" si="0"/>
        <v>0</v>
      </c>
      <c r="H17" s="233"/>
      <c r="I17" s="167">
        <v>5</v>
      </c>
      <c r="J17" s="150"/>
      <c r="M17" s="149"/>
      <c r="N17" s="150"/>
      <c r="Q17" s="250"/>
      <c r="R17" s="250"/>
      <c r="T17" s="150"/>
      <c r="W17" s="149"/>
      <c r="X17" s="150"/>
      <c r="AA17" s="250"/>
      <c r="AB17" s="250"/>
    </row>
    <row r="18" spans="2:28" ht="15.75" x14ac:dyDescent="0.25">
      <c r="J18" s="149"/>
      <c r="M18" s="221"/>
      <c r="N18" s="228"/>
      <c r="Q18" s="250"/>
      <c r="R18" s="250"/>
      <c r="T18" s="149"/>
      <c r="W18" s="221"/>
      <c r="X18" s="228"/>
      <c r="AA18" s="250"/>
      <c r="AB18" s="250"/>
    </row>
    <row r="19" spans="2:28" ht="15.75" x14ac:dyDescent="0.25">
      <c r="J19" s="150"/>
      <c r="M19" s="149"/>
      <c r="N19" s="150"/>
      <c r="Q19" s="250"/>
      <c r="R19" s="250"/>
      <c r="T19" s="150"/>
      <c r="W19" s="149"/>
      <c r="X19" s="150"/>
      <c r="AA19" s="250"/>
      <c r="AB19" s="250"/>
    </row>
    <row r="20" spans="2:28" ht="15.75" x14ac:dyDescent="0.25">
      <c r="J20" s="150"/>
      <c r="M20" s="149"/>
      <c r="N20" s="150"/>
      <c r="Q20" s="250"/>
      <c r="R20" s="250"/>
      <c r="T20" s="150"/>
      <c r="W20" s="149"/>
      <c r="X20" s="150"/>
      <c r="AA20" s="250"/>
      <c r="AB20" s="250"/>
    </row>
    <row r="21" spans="2:28" ht="15.75" x14ac:dyDescent="0.25">
      <c r="J21" s="251"/>
      <c r="K21" s="251"/>
      <c r="L21" s="251"/>
      <c r="M21" s="154"/>
      <c r="N21" s="251"/>
      <c r="O21" s="251"/>
      <c r="P21" s="251"/>
      <c r="Q21" s="250"/>
      <c r="R21" s="250"/>
      <c r="W21" s="154"/>
      <c r="AA21" s="250"/>
      <c r="AB21" s="250"/>
    </row>
    <row r="22" spans="2:28" ht="15" x14ac:dyDescent="0.25">
      <c r="M22" s="154"/>
      <c r="Q22" s="250"/>
      <c r="R22" s="250"/>
      <c r="W22" s="154"/>
      <c r="AA22" s="250"/>
      <c r="AB22" s="250"/>
    </row>
    <row r="23" spans="2:28" x14ac:dyDescent="0.2">
      <c r="J23" s="250"/>
      <c r="K23" s="250"/>
      <c r="L23" s="250"/>
      <c r="N23" s="250"/>
      <c r="O23" s="250"/>
      <c r="P23" s="250"/>
      <c r="Q23" s="250"/>
      <c r="R23" s="250"/>
      <c r="T23" s="250"/>
      <c r="U23" s="250"/>
      <c r="V23" s="250"/>
      <c r="X23" s="250"/>
      <c r="Y23" s="250"/>
      <c r="Z23" s="250"/>
      <c r="AA23" s="250"/>
      <c r="AB23" s="250"/>
    </row>
    <row r="24" spans="2:28" x14ac:dyDescent="0.2">
      <c r="E24" s="116"/>
      <c r="J24" s="250"/>
      <c r="K24" s="250"/>
      <c r="L24" s="250"/>
      <c r="M24" s="250"/>
      <c r="N24" s="250"/>
      <c r="O24" s="250"/>
      <c r="P24" s="250"/>
      <c r="Q24" s="250"/>
      <c r="R24" s="250"/>
      <c r="T24" s="250"/>
      <c r="U24" s="250"/>
      <c r="V24" s="250"/>
      <c r="W24" s="250"/>
      <c r="X24" s="250"/>
      <c r="Y24" s="250"/>
      <c r="Z24" s="250"/>
      <c r="AA24" s="250"/>
      <c r="AB24" s="250"/>
    </row>
    <row r="25" spans="2:28" x14ac:dyDescent="0.2">
      <c r="E25" s="116"/>
      <c r="J25" s="250"/>
      <c r="K25" s="250"/>
      <c r="L25" s="250"/>
      <c r="M25" s="250"/>
      <c r="N25" s="250"/>
      <c r="O25" s="250"/>
      <c r="P25" s="250"/>
      <c r="Q25" s="250"/>
      <c r="R25" s="250"/>
      <c r="T25" s="250"/>
      <c r="U25" s="250"/>
      <c r="V25" s="250"/>
      <c r="W25" s="250"/>
      <c r="X25" s="250"/>
      <c r="Y25" s="250"/>
      <c r="Z25" s="250"/>
      <c r="AA25" s="250"/>
      <c r="AB25" s="250"/>
    </row>
    <row r="26" spans="2:28" x14ac:dyDescent="0.2">
      <c r="E26" s="116"/>
      <c r="J26" s="250"/>
      <c r="K26" s="250"/>
      <c r="L26" s="250"/>
      <c r="M26" s="250"/>
      <c r="N26" s="250"/>
      <c r="O26" s="250"/>
      <c r="P26" s="250"/>
      <c r="Q26" s="250"/>
      <c r="R26" s="250"/>
      <c r="T26" s="250"/>
      <c r="U26" s="250"/>
      <c r="V26" s="250"/>
      <c r="W26" s="250"/>
      <c r="X26" s="250"/>
      <c r="Y26" s="250"/>
      <c r="Z26" s="250"/>
      <c r="AA26" s="250"/>
      <c r="AB26" s="250"/>
    </row>
    <row r="27" spans="2:28" x14ac:dyDescent="0.2">
      <c r="E27" s="116"/>
      <c r="J27" s="250"/>
      <c r="K27" s="250"/>
      <c r="L27" s="250"/>
      <c r="M27" s="250"/>
      <c r="N27" s="250"/>
      <c r="O27" s="250"/>
      <c r="P27" s="250"/>
      <c r="Q27" s="250"/>
      <c r="R27" s="250"/>
      <c r="T27" s="250"/>
      <c r="U27" s="250"/>
      <c r="V27" s="250"/>
      <c r="W27" s="250"/>
      <c r="X27" s="250"/>
      <c r="Y27" s="250"/>
      <c r="Z27" s="250"/>
      <c r="AA27" s="250"/>
      <c r="AB27" s="250"/>
    </row>
    <row r="28" spans="2:28" x14ac:dyDescent="0.2">
      <c r="E28" s="116"/>
      <c r="J28" s="250"/>
      <c r="K28" s="250"/>
      <c r="L28" s="250"/>
      <c r="M28" s="250"/>
      <c r="N28" s="250"/>
      <c r="O28" s="250"/>
      <c r="P28" s="250"/>
      <c r="Q28" s="250"/>
      <c r="R28" s="250"/>
      <c r="T28" s="250"/>
      <c r="U28" s="250"/>
      <c r="V28" s="250"/>
      <c r="W28" s="250"/>
      <c r="X28" s="250"/>
      <c r="Y28" s="250"/>
      <c r="Z28" s="250"/>
      <c r="AA28" s="250"/>
      <c r="AB28" s="250"/>
    </row>
    <row r="29" spans="2:28" ht="18" x14ac:dyDescent="0.25">
      <c r="E29" s="116"/>
      <c r="J29" s="144"/>
      <c r="T29" s="144"/>
    </row>
    <row r="30" spans="2:28" x14ac:dyDescent="0.2">
      <c r="E30" s="116"/>
      <c r="J30" s="145"/>
      <c r="T30" s="145"/>
    </row>
    <row r="31" spans="2:28" x14ac:dyDescent="0.2">
      <c r="E31" s="116"/>
    </row>
    <row r="32" spans="2:28" x14ac:dyDescent="0.2">
      <c r="E32" s="116"/>
    </row>
    <row r="33" spans="5:23" x14ac:dyDescent="0.2">
      <c r="E33" s="116"/>
    </row>
    <row r="34" spans="5:23" ht="15" x14ac:dyDescent="0.25">
      <c r="E34" s="116"/>
      <c r="J34" s="220"/>
      <c r="K34" s="220"/>
      <c r="L34" s="220"/>
      <c r="M34" s="154"/>
      <c r="T34" s="220"/>
      <c r="U34" s="220"/>
      <c r="V34" s="220"/>
      <c r="W34" s="154"/>
    </row>
    <row r="35" spans="5:23" ht="15" x14ac:dyDescent="0.25">
      <c r="E35" s="116"/>
      <c r="J35" s="220"/>
      <c r="K35" s="220"/>
      <c r="L35" s="220"/>
      <c r="M35" s="154"/>
      <c r="T35" s="220"/>
      <c r="U35" s="220"/>
      <c r="V35" s="220"/>
      <c r="W35" s="154"/>
    </row>
    <row r="36" spans="5:23" ht="15" x14ac:dyDescent="0.25">
      <c r="E36" s="116"/>
      <c r="J36" s="220"/>
      <c r="K36" s="220"/>
      <c r="L36" s="220"/>
      <c r="M36" s="154"/>
      <c r="T36" s="220"/>
      <c r="U36" s="220"/>
      <c r="V36" s="220"/>
      <c r="W36" s="154"/>
    </row>
    <row r="37" spans="5:23" ht="15" x14ac:dyDescent="0.25">
      <c r="E37" s="116"/>
      <c r="J37" s="220"/>
      <c r="K37" s="220"/>
      <c r="L37" s="220"/>
      <c r="M37" s="154"/>
      <c r="T37" s="220"/>
      <c r="U37" s="220"/>
      <c r="V37" s="220"/>
      <c r="W37" s="154"/>
    </row>
    <row r="38" spans="5:23" ht="15" x14ac:dyDescent="0.25">
      <c r="E38" s="116"/>
      <c r="J38" s="220"/>
      <c r="K38" s="220"/>
      <c r="L38" s="220"/>
      <c r="M38" s="154"/>
      <c r="T38" s="220"/>
      <c r="U38" s="220"/>
      <c r="V38" s="220"/>
      <c r="W38" s="154"/>
    </row>
    <row r="39" spans="5:23" ht="15" x14ac:dyDescent="0.25">
      <c r="E39" s="116"/>
      <c r="M39" s="154"/>
      <c r="W39" s="154"/>
    </row>
    <row r="40" spans="5:23" ht="15" x14ac:dyDescent="0.25">
      <c r="E40" s="116"/>
      <c r="I40" s="116"/>
      <c r="M40" s="154"/>
      <c r="W40" s="154"/>
    </row>
    <row r="41" spans="5:23" x14ac:dyDescent="0.2">
      <c r="E41" s="116"/>
      <c r="I41" s="116"/>
    </row>
    <row r="42" spans="5:23" x14ac:dyDescent="0.2">
      <c r="E42" s="116"/>
      <c r="I42" s="116"/>
    </row>
    <row r="43" spans="5:23" x14ac:dyDescent="0.2">
      <c r="E43" s="116"/>
      <c r="I43" s="116"/>
    </row>
    <row r="44" spans="5:23" x14ac:dyDescent="0.2">
      <c r="E44" s="116"/>
      <c r="I44" s="116"/>
    </row>
    <row r="45" spans="5:23" x14ac:dyDescent="0.2">
      <c r="E45" s="116"/>
      <c r="I45" s="116"/>
    </row>
    <row r="46" spans="5:23" x14ac:dyDescent="0.2">
      <c r="E46" s="116"/>
      <c r="I46" s="116"/>
    </row>
  </sheetData>
  <mergeCells count="24">
    <mergeCell ref="Q16:R16"/>
    <mergeCell ref="AA16:AB16"/>
    <mergeCell ref="Q17:R17"/>
    <mergeCell ref="AA17:AB17"/>
    <mergeCell ref="Q18:R18"/>
    <mergeCell ref="AA18:AB18"/>
    <mergeCell ref="Q19:R19"/>
    <mergeCell ref="AA19:AB19"/>
    <mergeCell ref="Q20:R20"/>
    <mergeCell ref="AA20:AB20"/>
    <mergeCell ref="J21:L21"/>
    <mergeCell ref="N21:P21"/>
    <mergeCell ref="Q21:R21"/>
    <mergeCell ref="AA21:AB21"/>
    <mergeCell ref="J24:R28"/>
    <mergeCell ref="T24:AB28"/>
    <mergeCell ref="Q22:R22"/>
    <mergeCell ref="AA22:AB22"/>
    <mergeCell ref="J23:L23"/>
    <mergeCell ref="N23:P23"/>
    <mergeCell ref="Q23:R23"/>
    <mergeCell ref="T23:V23"/>
    <mergeCell ref="X23:Z23"/>
    <mergeCell ref="AA23:AB2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>
    <oddHeader>&amp;LSOKOL PRAŽSKÝ
Žitná 42, Praha 2&amp;C&amp;"Arial,Tučné"&amp;16Memoriál Ády Hochmanna 2023</oddHeader>
    <oddFooter>&amp;C25.11.2023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2360-0349-4F33-9929-A58299D461E4}">
  <dimension ref="A1:J43"/>
  <sheetViews>
    <sheetView workbookViewId="0">
      <selection activeCell="C4" sqref="C4"/>
    </sheetView>
  </sheetViews>
  <sheetFormatPr defaultRowHeight="12.75" x14ac:dyDescent="0.2"/>
  <cols>
    <col min="1" max="1" width="8.5703125" bestFit="1" customWidth="1"/>
    <col min="2" max="2" width="9.28515625" bestFit="1" customWidth="1"/>
    <col min="3" max="3" width="9.7109375" bestFit="1" customWidth="1"/>
    <col min="4" max="4" width="8.42578125" bestFit="1" customWidth="1"/>
    <col min="5" max="5" width="14.28515625" bestFit="1" customWidth="1"/>
    <col min="6" max="6" width="3.140625" bestFit="1" customWidth="1"/>
    <col min="7" max="7" width="9.5703125" bestFit="1" customWidth="1"/>
    <col min="8" max="8" width="7" bestFit="1" customWidth="1"/>
    <col min="9" max="9" width="7.5703125" bestFit="1" customWidth="1"/>
    <col min="10" max="10" width="7.7109375" bestFit="1" customWidth="1"/>
  </cols>
  <sheetData>
    <row r="1" spans="1:10" x14ac:dyDescent="0.2">
      <c r="A1" t="s">
        <v>3396</v>
      </c>
      <c r="B1" t="s">
        <v>3397</v>
      </c>
      <c r="C1" t="s">
        <v>3398</v>
      </c>
      <c r="D1" t="s">
        <v>3369</v>
      </c>
      <c r="E1" t="s">
        <v>3399</v>
      </c>
      <c r="F1" t="s">
        <v>3400</v>
      </c>
      <c r="G1" t="s">
        <v>3401</v>
      </c>
      <c r="H1" t="s">
        <v>3402</v>
      </c>
      <c r="I1" t="s">
        <v>3403</v>
      </c>
      <c r="J1" t="s">
        <v>3404</v>
      </c>
    </row>
    <row r="2" spans="1:10" x14ac:dyDescent="0.2">
      <c r="A2">
        <v>100</v>
      </c>
      <c r="B2">
        <v>119</v>
      </c>
      <c r="C2" t="s">
        <v>3405</v>
      </c>
      <c r="D2" t="s">
        <v>3406</v>
      </c>
      <c r="E2">
        <v>38419</v>
      </c>
      <c r="F2">
        <v>1</v>
      </c>
      <c r="G2">
        <v>32000</v>
      </c>
      <c r="H2">
        <f>G2*F2</f>
        <v>32000</v>
      </c>
      <c r="I2">
        <v>1</v>
      </c>
    </row>
    <row r="3" spans="1:10" x14ac:dyDescent="0.2">
      <c r="A3">
        <v>100</v>
      </c>
      <c r="B3">
        <v>119</v>
      </c>
      <c r="C3" t="s">
        <v>3405</v>
      </c>
      <c r="D3" t="s">
        <v>3406</v>
      </c>
      <c r="E3">
        <v>38420</v>
      </c>
      <c r="F3">
        <v>1</v>
      </c>
      <c r="G3">
        <v>32000</v>
      </c>
      <c r="H3">
        <f>G3*F3</f>
        <v>32000</v>
      </c>
      <c r="I3">
        <v>1</v>
      </c>
    </row>
    <row r="4" spans="1:10" x14ac:dyDescent="0.2">
      <c r="A4">
        <v>100</v>
      </c>
      <c r="B4">
        <v>107</v>
      </c>
      <c r="C4" t="s">
        <v>3407</v>
      </c>
      <c r="D4" t="s">
        <v>1917</v>
      </c>
      <c r="E4">
        <v>38414</v>
      </c>
      <c r="F4">
        <v>4</v>
      </c>
      <c r="G4">
        <v>13500</v>
      </c>
      <c r="H4">
        <v>54000</v>
      </c>
      <c r="I4">
        <v>1</v>
      </c>
    </row>
    <row r="5" spans="1:10" x14ac:dyDescent="0.2">
      <c r="A5">
        <v>100</v>
      </c>
      <c r="B5">
        <v>107</v>
      </c>
      <c r="C5" t="s">
        <v>3407</v>
      </c>
      <c r="D5" t="s">
        <v>1917</v>
      </c>
      <c r="E5">
        <v>38415</v>
      </c>
      <c r="F5">
        <v>4</v>
      </c>
      <c r="G5">
        <v>13500</v>
      </c>
      <c r="H5">
        <v>54000</v>
      </c>
      <c r="I5">
        <v>1</v>
      </c>
    </row>
    <row r="6" spans="1:10" x14ac:dyDescent="0.2">
      <c r="A6">
        <v>100</v>
      </c>
      <c r="B6">
        <v>107</v>
      </c>
      <c r="C6" t="s">
        <v>3407</v>
      </c>
      <c r="D6" t="s">
        <v>1917</v>
      </c>
      <c r="E6">
        <v>38421</v>
      </c>
      <c r="F6">
        <v>2</v>
      </c>
      <c r="G6">
        <v>13500</v>
      </c>
      <c r="H6">
        <f t="shared" ref="H6:H11" si="0">G6*F6</f>
        <v>27000</v>
      </c>
      <c r="I6">
        <v>0</v>
      </c>
    </row>
    <row r="7" spans="1:10" x14ac:dyDescent="0.2">
      <c r="A7">
        <v>100</v>
      </c>
      <c r="B7">
        <v>107</v>
      </c>
      <c r="C7" t="s">
        <v>3407</v>
      </c>
      <c r="D7" t="s">
        <v>1917</v>
      </c>
      <c r="E7">
        <v>38510</v>
      </c>
      <c r="F7">
        <v>2</v>
      </c>
      <c r="G7">
        <v>13500</v>
      </c>
      <c r="H7">
        <f t="shared" si="0"/>
        <v>27000</v>
      </c>
      <c r="I7">
        <v>0</v>
      </c>
    </row>
    <row r="8" spans="1:10" x14ac:dyDescent="0.2">
      <c r="A8">
        <v>100</v>
      </c>
      <c r="B8">
        <v>107</v>
      </c>
      <c r="C8" t="s">
        <v>3407</v>
      </c>
      <c r="D8" t="s">
        <v>3408</v>
      </c>
      <c r="E8">
        <v>38413</v>
      </c>
      <c r="F8">
        <v>4</v>
      </c>
      <c r="G8">
        <v>13500</v>
      </c>
      <c r="H8">
        <f t="shared" si="0"/>
        <v>54000</v>
      </c>
      <c r="I8">
        <v>1</v>
      </c>
    </row>
    <row r="9" spans="1:10" x14ac:dyDescent="0.2">
      <c r="A9">
        <v>100</v>
      </c>
      <c r="B9">
        <v>107</v>
      </c>
      <c r="C9" t="s">
        <v>3407</v>
      </c>
      <c r="D9" t="s">
        <v>3408</v>
      </c>
      <c r="E9">
        <v>38415</v>
      </c>
      <c r="F9">
        <v>4</v>
      </c>
      <c r="G9">
        <v>13500</v>
      </c>
      <c r="H9">
        <f t="shared" si="0"/>
        <v>54000</v>
      </c>
      <c r="I9">
        <v>1</v>
      </c>
    </row>
    <row r="10" spans="1:10" x14ac:dyDescent="0.2">
      <c r="A10">
        <v>100</v>
      </c>
      <c r="B10">
        <v>102</v>
      </c>
      <c r="C10" t="s">
        <v>3409</v>
      </c>
      <c r="D10" t="s">
        <v>2059</v>
      </c>
      <c r="E10">
        <v>38393</v>
      </c>
      <c r="F10">
        <v>4</v>
      </c>
      <c r="G10">
        <v>12400</v>
      </c>
      <c r="H10">
        <f t="shared" si="0"/>
        <v>49600</v>
      </c>
      <c r="I10">
        <v>1</v>
      </c>
    </row>
    <row r="11" spans="1:10" x14ac:dyDescent="0.2">
      <c r="A11">
        <v>100</v>
      </c>
      <c r="B11">
        <v>102</v>
      </c>
      <c r="C11" t="s">
        <v>3409</v>
      </c>
      <c r="D11" t="s">
        <v>2059</v>
      </c>
      <c r="E11">
        <v>38394</v>
      </c>
      <c r="F11">
        <v>6</v>
      </c>
      <c r="G11">
        <v>12400</v>
      </c>
      <c r="H11">
        <f t="shared" si="0"/>
        <v>74400</v>
      </c>
      <c r="I11">
        <v>1</v>
      </c>
    </row>
    <row r="12" spans="1:10" x14ac:dyDescent="0.2">
      <c r="A12">
        <v>100</v>
      </c>
      <c r="B12">
        <v>102</v>
      </c>
      <c r="C12" t="s">
        <v>3409</v>
      </c>
      <c r="D12" t="s">
        <v>1917</v>
      </c>
      <c r="E12">
        <v>38401</v>
      </c>
      <c r="F12">
        <v>3</v>
      </c>
      <c r="G12">
        <v>12400</v>
      </c>
      <c r="H12">
        <v>37200</v>
      </c>
      <c r="I12">
        <v>0</v>
      </c>
    </row>
    <row r="13" spans="1:10" x14ac:dyDescent="0.2">
      <c r="A13">
        <v>100</v>
      </c>
      <c r="B13">
        <v>102</v>
      </c>
      <c r="C13" t="s">
        <v>3409</v>
      </c>
      <c r="D13" t="s">
        <v>1917</v>
      </c>
      <c r="E13">
        <v>38401</v>
      </c>
      <c r="F13">
        <v>3</v>
      </c>
      <c r="G13">
        <v>12400</v>
      </c>
      <c r="H13">
        <v>37200</v>
      </c>
      <c r="I13">
        <v>0</v>
      </c>
    </row>
    <row r="14" spans="1:10" x14ac:dyDescent="0.2">
      <c r="A14">
        <v>100</v>
      </c>
      <c r="B14">
        <v>102</v>
      </c>
      <c r="C14" t="s">
        <v>3409</v>
      </c>
      <c r="D14" t="s">
        <v>3406</v>
      </c>
      <c r="E14">
        <v>38362</v>
      </c>
      <c r="F14">
        <v>2</v>
      </c>
      <c r="G14">
        <v>12400</v>
      </c>
      <c r="H14">
        <f t="shared" ref="H14:H21" si="1">G14*F14</f>
        <v>24800</v>
      </c>
      <c r="I14">
        <v>1</v>
      </c>
    </row>
    <row r="15" spans="1:10" x14ac:dyDescent="0.2">
      <c r="A15">
        <v>100</v>
      </c>
      <c r="B15">
        <v>102</v>
      </c>
      <c r="C15" t="s">
        <v>3409</v>
      </c>
      <c r="D15" t="s">
        <v>3406</v>
      </c>
      <c r="E15">
        <v>38397</v>
      </c>
      <c r="F15">
        <v>3</v>
      </c>
      <c r="G15">
        <v>12400</v>
      </c>
      <c r="H15">
        <f t="shared" si="1"/>
        <v>37200</v>
      </c>
      <c r="I15">
        <v>1</v>
      </c>
    </row>
    <row r="16" spans="1:10" x14ac:dyDescent="0.2">
      <c r="A16">
        <v>100</v>
      </c>
      <c r="B16">
        <v>102</v>
      </c>
      <c r="C16" t="s">
        <v>3409</v>
      </c>
      <c r="D16" t="s">
        <v>3408</v>
      </c>
      <c r="E16">
        <v>38404</v>
      </c>
      <c r="F16">
        <v>4</v>
      </c>
      <c r="G16">
        <v>12400</v>
      </c>
      <c r="H16">
        <f t="shared" si="1"/>
        <v>49600</v>
      </c>
      <c r="I16">
        <v>1</v>
      </c>
    </row>
    <row r="17" spans="1:9" x14ac:dyDescent="0.2">
      <c r="A17">
        <v>100</v>
      </c>
      <c r="B17">
        <v>102</v>
      </c>
      <c r="C17" t="s">
        <v>3409</v>
      </c>
      <c r="D17" t="s">
        <v>3408</v>
      </c>
      <c r="E17">
        <v>38489</v>
      </c>
      <c r="F17">
        <v>3</v>
      </c>
      <c r="G17">
        <v>12400</v>
      </c>
      <c r="H17">
        <f t="shared" si="1"/>
        <v>37200</v>
      </c>
      <c r="I17">
        <v>0</v>
      </c>
    </row>
    <row r="18" spans="1:9" x14ac:dyDescent="0.2">
      <c r="A18">
        <v>100</v>
      </c>
      <c r="B18">
        <v>108</v>
      </c>
      <c r="C18" t="s">
        <v>3410</v>
      </c>
      <c r="D18" t="s">
        <v>3406</v>
      </c>
      <c r="E18">
        <v>38422</v>
      </c>
      <c r="F18">
        <v>5</v>
      </c>
      <c r="G18">
        <v>10500</v>
      </c>
      <c r="H18">
        <f t="shared" si="1"/>
        <v>52500</v>
      </c>
      <c r="I18">
        <v>1</v>
      </c>
    </row>
    <row r="19" spans="1:9" x14ac:dyDescent="0.2">
      <c r="A19">
        <v>100</v>
      </c>
      <c r="B19">
        <v>108</v>
      </c>
      <c r="C19" t="s">
        <v>3410</v>
      </c>
      <c r="D19" t="s">
        <v>3406</v>
      </c>
      <c r="E19">
        <v>38422</v>
      </c>
      <c r="F19">
        <v>5</v>
      </c>
      <c r="G19">
        <v>10500</v>
      </c>
      <c r="H19">
        <f t="shared" si="1"/>
        <v>52500</v>
      </c>
      <c r="I19">
        <v>1</v>
      </c>
    </row>
    <row r="20" spans="1:9" x14ac:dyDescent="0.2">
      <c r="A20">
        <v>100</v>
      </c>
      <c r="B20">
        <v>108</v>
      </c>
      <c r="C20" t="s">
        <v>3411</v>
      </c>
      <c r="D20" t="s">
        <v>1917</v>
      </c>
      <c r="E20">
        <v>38418</v>
      </c>
      <c r="F20">
        <v>2</v>
      </c>
      <c r="G20">
        <v>8870</v>
      </c>
      <c r="H20">
        <f t="shared" si="1"/>
        <v>17740</v>
      </c>
      <c r="I20">
        <v>0</v>
      </c>
    </row>
    <row r="21" spans="1:9" x14ac:dyDescent="0.2">
      <c r="A21">
        <v>100</v>
      </c>
      <c r="B21">
        <v>108</v>
      </c>
      <c r="C21" t="s">
        <v>3411</v>
      </c>
      <c r="D21" t="s">
        <v>1917</v>
      </c>
      <c r="E21">
        <v>38418</v>
      </c>
      <c r="F21">
        <v>2</v>
      </c>
      <c r="G21">
        <v>8870</v>
      </c>
      <c r="H21">
        <f t="shared" si="1"/>
        <v>17740</v>
      </c>
      <c r="I21">
        <v>0</v>
      </c>
    </row>
    <row r="22" spans="1:9" x14ac:dyDescent="0.2">
      <c r="A22">
        <v>100</v>
      </c>
      <c r="B22">
        <v>105</v>
      </c>
      <c r="C22" t="s">
        <v>3412</v>
      </c>
      <c r="D22" t="s">
        <v>1917</v>
      </c>
      <c r="E22">
        <v>38369</v>
      </c>
      <c r="F22">
        <v>1</v>
      </c>
      <c r="G22">
        <v>16500</v>
      </c>
      <c r="H22">
        <v>16500</v>
      </c>
      <c r="I22">
        <v>0</v>
      </c>
    </row>
    <row r="23" spans="1:9" x14ac:dyDescent="0.2">
      <c r="A23">
        <v>100</v>
      </c>
      <c r="B23">
        <v>105</v>
      </c>
      <c r="C23" t="s">
        <v>3412</v>
      </c>
      <c r="D23" t="s">
        <v>1917</v>
      </c>
      <c r="E23">
        <v>38397</v>
      </c>
      <c r="F23">
        <v>1</v>
      </c>
      <c r="G23">
        <v>16500</v>
      </c>
      <c r="H23">
        <v>16500</v>
      </c>
      <c r="I23">
        <v>0</v>
      </c>
    </row>
    <row r="24" spans="1:9" x14ac:dyDescent="0.2">
      <c r="A24">
        <v>100</v>
      </c>
      <c r="B24">
        <v>105</v>
      </c>
      <c r="C24" t="s">
        <v>3412</v>
      </c>
      <c r="D24" t="s">
        <v>1917</v>
      </c>
      <c r="E24">
        <v>38412</v>
      </c>
      <c r="F24">
        <v>3</v>
      </c>
      <c r="G24">
        <v>16500</v>
      </c>
      <c r="H24">
        <f t="shared" ref="H24:H35" si="2">G24*F24</f>
        <v>49500</v>
      </c>
      <c r="I24">
        <v>0</v>
      </c>
    </row>
    <row r="25" spans="1:9" x14ac:dyDescent="0.2">
      <c r="A25">
        <v>100</v>
      </c>
      <c r="B25">
        <v>105</v>
      </c>
      <c r="C25" t="s">
        <v>3412</v>
      </c>
      <c r="D25" t="s">
        <v>1917</v>
      </c>
      <c r="E25">
        <v>38415</v>
      </c>
      <c r="F25">
        <v>3</v>
      </c>
      <c r="G25">
        <v>16500</v>
      </c>
      <c r="H25">
        <f t="shared" si="2"/>
        <v>49500</v>
      </c>
      <c r="I25">
        <v>0</v>
      </c>
    </row>
    <row r="26" spans="1:9" x14ac:dyDescent="0.2">
      <c r="A26">
        <v>100</v>
      </c>
      <c r="B26">
        <v>105</v>
      </c>
      <c r="C26" t="s">
        <v>3412</v>
      </c>
      <c r="D26" t="s">
        <v>3406</v>
      </c>
      <c r="E26">
        <v>38418</v>
      </c>
      <c r="F26">
        <v>2</v>
      </c>
      <c r="G26">
        <v>16500</v>
      </c>
      <c r="H26">
        <f t="shared" si="2"/>
        <v>33000</v>
      </c>
      <c r="I26">
        <v>1</v>
      </c>
    </row>
    <row r="27" spans="1:9" x14ac:dyDescent="0.2">
      <c r="A27">
        <v>100</v>
      </c>
      <c r="B27">
        <v>105</v>
      </c>
      <c r="C27" t="s">
        <v>3412</v>
      </c>
      <c r="D27" t="s">
        <v>3406</v>
      </c>
      <c r="E27">
        <v>38418</v>
      </c>
      <c r="F27">
        <v>2</v>
      </c>
      <c r="G27">
        <v>16500</v>
      </c>
      <c r="H27">
        <f t="shared" si="2"/>
        <v>33000</v>
      </c>
      <c r="I27">
        <v>1</v>
      </c>
    </row>
    <row r="28" spans="1:9" x14ac:dyDescent="0.2">
      <c r="A28">
        <v>100</v>
      </c>
      <c r="B28">
        <v>105</v>
      </c>
      <c r="C28" t="s">
        <v>3412</v>
      </c>
      <c r="D28" t="s">
        <v>3408</v>
      </c>
      <c r="E28">
        <v>38366</v>
      </c>
      <c r="F28">
        <v>1</v>
      </c>
      <c r="G28">
        <v>16500</v>
      </c>
      <c r="H28">
        <f t="shared" si="2"/>
        <v>16500</v>
      </c>
      <c r="I28">
        <v>0</v>
      </c>
    </row>
    <row r="29" spans="1:9" x14ac:dyDescent="0.2">
      <c r="A29">
        <v>100</v>
      </c>
      <c r="B29">
        <v>105</v>
      </c>
      <c r="C29" t="s">
        <v>3412</v>
      </c>
      <c r="D29" t="s">
        <v>3408</v>
      </c>
      <c r="E29">
        <v>38399</v>
      </c>
      <c r="F29">
        <v>1</v>
      </c>
      <c r="G29">
        <v>16500</v>
      </c>
      <c r="H29">
        <f t="shared" si="2"/>
        <v>16500</v>
      </c>
      <c r="I29">
        <v>0</v>
      </c>
    </row>
    <row r="30" spans="1:9" x14ac:dyDescent="0.2">
      <c r="A30">
        <v>120</v>
      </c>
      <c r="B30">
        <v>201</v>
      </c>
      <c r="C30" t="s">
        <v>3413</v>
      </c>
      <c r="D30" t="s">
        <v>2059</v>
      </c>
      <c r="E30">
        <v>38425</v>
      </c>
      <c r="F30">
        <v>4</v>
      </c>
      <c r="G30">
        <v>14300</v>
      </c>
      <c r="H30">
        <f t="shared" si="2"/>
        <v>57200</v>
      </c>
      <c r="I30">
        <v>1</v>
      </c>
    </row>
    <row r="31" spans="1:9" x14ac:dyDescent="0.2">
      <c r="A31">
        <v>120</v>
      </c>
      <c r="B31">
        <v>201</v>
      </c>
      <c r="C31" t="s">
        <v>3413</v>
      </c>
      <c r="D31" t="s">
        <v>2059</v>
      </c>
      <c r="E31">
        <v>38425</v>
      </c>
      <c r="F31">
        <v>6</v>
      </c>
      <c r="G31">
        <v>14300</v>
      </c>
      <c r="H31">
        <f t="shared" si="2"/>
        <v>85800</v>
      </c>
      <c r="I31">
        <v>1</v>
      </c>
    </row>
    <row r="32" spans="1:9" x14ac:dyDescent="0.2">
      <c r="A32">
        <v>120</v>
      </c>
      <c r="B32">
        <v>201</v>
      </c>
      <c r="C32" t="s">
        <v>3413</v>
      </c>
      <c r="D32" t="s">
        <v>2059</v>
      </c>
      <c r="E32">
        <v>38428</v>
      </c>
      <c r="F32">
        <v>4</v>
      </c>
      <c r="G32">
        <v>14300</v>
      </c>
      <c r="H32">
        <f t="shared" si="2"/>
        <v>57200</v>
      </c>
      <c r="I32">
        <v>1</v>
      </c>
    </row>
    <row r="33" spans="1:9" x14ac:dyDescent="0.2">
      <c r="A33">
        <v>120</v>
      </c>
      <c r="B33">
        <v>201</v>
      </c>
      <c r="C33" t="s">
        <v>3413</v>
      </c>
      <c r="D33" t="s">
        <v>2059</v>
      </c>
      <c r="E33">
        <v>38433</v>
      </c>
      <c r="F33">
        <v>4</v>
      </c>
      <c r="G33">
        <v>14300</v>
      </c>
      <c r="H33">
        <f t="shared" si="2"/>
        <v>57200</v>
      </c>
      <c r="I33">
        <v>1</v>
      </c>
    </row>
    <row r="34" spans="1:9" x14ac:dyDescent="0.2">
      <c r="A34">
        <v>120</v>
      </c>
      <c r="B34">
        <v>203</v>
      </c>
      <c r="C34" t="s">
        <v>3414</v>
      </c>
      <c r="D34" t="s">
        <v>2059</v>
      </c>
      <c r="E34">
        <v>38422</v>
      </c>
      <c r="F34">
        <v>2</v>
      </c>
      <c r="G34">
        <v>7650</v>
      </c>
      <c r="H34">
        <f t="shared" si="2"/>
        <v>15300</v>
      </c>
      <c r="I34">
        <v>0</v>
      </c>
    </row>
    <row r="35" spans="1:9" x14ac:dyDescent="0.2">
      <c r="A35">
        <v>120</v>
      </c>
      <c r="B35">
        <v>203</v>
      </c>
      <c r="C35" t="s">
        <v>3414</v>
      </c>
      <c r="D35" t="s">
        <v>2059</v>
      </c>
      <c r="E35">
        <v>38426</v>
      </c>
      <c r="F35">
        <v>2</v>
      </c>
      <c r="G35">
        <v>7650</v>
      </c>
      <c r="H35">
        <f t="shared" si="2"/>
        <v>15300</v>
      </c>
      <c r="I35">
        <v>0</v>
      </c>
    </row>
    <row r="36" spans="1:9" x14ac:dyDescent="0.2">
      <c r="A36">
        <v>120</v>
      </c>
      <c r="B36">
        <v>203</v>
      </c>
      <c r="C36" t="s">
        <v>3414</v>
      </c>
      <c r="D36" t="s">
        <v>2059</v>
      </c>
      <c r="E36">
        <v>38427</v>
      </c>
      <c r="F36">
        <v>3</v>
      </c>
      <c r="G36">
        <v>7650</v>
      </c>
      <c r="H36">
        <v>15300</v>
      </c>
      <c r="I36">
        <v>0</v>
      </c>
    </row>
    <row r="37" spans="1:9" x14ac:dyDescent="0.2">
      <c r="A37">
        <v>120</v>
      </c>
      <c r="B37">
        <v>203</v>
      </c>
      <c r="C37" t="s">
        <v>3414</v>
      </c>
      <c r="D37" t="s">
        <v>2059</v>
      </c>
      <c r="E37">
        <v>38427</v>
      </c>
      <c r="F37">
        <v>2</v>
      </c>
      <c r="G37">
        <v>7650</v>
      </c>
      <c r="H37">
        <v>15300</v>
      </c>
      <c r="I37">
        <v>1</v>
      </c>
    </row>
    <row r="38" spans="1:9" x14ac:dyDescent="0.2">
      <c r="A38">
        <v>120</v>
      </c>
      <c r="B38">
        <v>211</v>
      </c>
      <c r="C38" t="s">
        <v>3415</v>
      </c>
      <c r="D38" t="s">
        <v>1917</v>
      </c>
      <c r="E38">
        <v>38447</v>
      </c>
      <c r="F38">
        <v>3</v>
      </c>
      <c r="G38">
        <v>19650</v>
      </c>
      <c r="H38">
        <v>58950</v>
      </c>
      <c r="I38">
        <v>0</v>
      </c>
    </row>
    <row r="39" spans="1:9" x14ac:dyDescent="0.2">
      <c r="A39">
        <v>120</v>
      </c>
      <c r="B39">
        <v>211</v>
      </c>
      <c r="C39" t="s">
        <v>3415</v>
      </c>
      <c r="D39" t="s">
        <v>1917</v>
      </c>
      <c r="E39">
        <v>38447</v>
      </c>
      <c r="F39">
        <v>2</v>
      </c>
      <c r="G39">
        <v>19650</v>
      </c>
      <c r="H39">
        <v>58950</v>
      </c>
      <c r="I39">
        <v>0</v>
      </c>
    </row>
    <row r="40" spans="1:9" x14ac:dyDescent="0.2">
      <c r="A40">
        <v>120</v>
      </c>
      <c r="B40">
        <v>211</v>
      </c>
      <c r="C40" t="s">
        <v>3415</v>
      </c>
      <c r="D40" t="s">
        <v>3408</v>
      </c>
      <c r="E40">
        <v>38447</v>
      </c>
      <c r="F40">
        <v>3</v>
      </c>
      <c r="G40">
        <v>19650</v>
      </c>
      <c r="H40">
        <f>G40*F40</f>
        <v>58950</v>
      </c>
      <c r="I40">
        <v>0</v>
      </c>
    </row>
    <row r="41" spans="1:9" x14ac:dyDescent="0.2">
      <c r="A41">
        <v>120</v>
      </c>
      <c r="B41">
        <v>211</v>
      </c>
      <c r="C41" t="s">
        <v>3415</v>
      </c>
      <c r="D41" t="s">
        <v>3408</v>
      </c>
      <c r="E41">
        <v>38447</v>
      </c>
      <c r="F41">
        <v>3</v>
      </c>
      <c r="G41">
        <v>19650</v>
      </c>
      <c r="H41">
        <f>G41*F41</f>
        <v>58950</v>
      </c>
      <c r="I41">
        <v>0</v>
      </c>
    </row>
    <row r="42" spans="1:9" x14ac:dyDescent="0.2">
      <c r="A42">
        <v>120</v>
      </c>
      <c r="B42">
        <v>215</v>
      </c>
      <c r="C42" t="s">
        <v>3416</v>
      </c>
      <c r="D42" t="s">
        <v>3406</v>
      </c>
      <c r="E42">
        <v>38449</v>
      </c>
      <c r="F42">
        <v>4</v>
      </c>
      <c r="G42">
        <v>8500</v>
      </c>
      <c r="H42">
        <f>G42*F42</f>
        <v>34000</v>
      </c>
      <c r="I42">
        <v>1</v>
      </c>
    </row>
    <row r="43" spans="1:9" x14ac:dyDescent="0.2">
      <c r="A43">
        <v>120</v>
      </c>
      <c r="B43">
        <v>215</v>
      </c>
      <c r="C43" t="s">
        <v>3416</v>
      </c>
      <c r="D43" t="s">
        <v>3406</v>
      </c>
      <c r="E43">
        <v>38449</v>
      </c>
      <c r="F43">
        <v>4</v>
      </c>
      <c r="G43">
        <v>8500</v>
      </c>
      <c r="H43">
        <f>G43*F43</f>
        <v>34000</v>
      </c>
      <c r="I43">
        <v>1</v>
      </c>
    </row>
  </sheetData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18F2-236E-4942-A296-F78842EB7626}">
  <sheetPr>
    <tabColor theme="3" tint="0.79998168889431442"/>
    <pageSetUpPr autoPageBreaks="0" fitToPage="1"/>
  </sheetPr>
  <dimension ref="A1:T48"/>
  <sheetViews>
    <sheetView showGridLines="0" topLeftCell="A38" zoomScale="85" zoomScaleNormal="85" workbookViewId="0">
      <selection activeCell="Y19" sqref="Y19"/>
    </sheetView>
  </sheetViews>
  <sheetFormatPr defaultColWidth="8.140625" defaultRowHeight="21" customHeight="1" x14ac:dyDescent="0.3"/>
  <cols>
    <col min="1" max="1" width="4.28515625" style="48" customWidth="1"/>
    <col min="2" max="2" width="36.5703125" style="48" customWidth="1"/>
    <col min="3" max="14" width="14.85546875" style="48" customWidth="1"/>
    <col min="15" max="15" width="18.85546875" style="48" customWidth="1"/>
    <col min="16" max="16" width="4.28515625" style="48" customWidth="1"/>
    <col min="17" max="17" width="1.5703125" style="48" customWidth="1"/>
    <col min="18" max="19" width="8.140625" style="48"/>
    <col min="20" max="20" width="9.85546875" style="48" customWidth="1"/>
    <col min="21" max="16384" width="8.140625" style="48"/>
  </cols>
  <sheetData>
    <row r="1" spans="1:20" ht="24" customHeight="1" x14ac:dyDescent="0.3">
      <c r="A1" s="66" t="s">
        <v>3362</v>
      </c>
      <c r="B1" s="65"/>
      <c r="C1" s="65"/>
      <c r="D1" s="65"/>
      <c r="E1" s="65"/>
      <c r="F1" s="58"/>
      <c r="G1" s="58"/>
      <c r="H1" s="58"/>
      <c r="I1" s="58"/>
      <c r="J1" s="58"/>
      <c r="K1" s="58"/>
      <c r="L1" s="58"/>
      <c r="M1" s="58"/>
      <c r="N1" s="58"/>
      <c r="O1" s="58"/>
      <c r="P1" s="64" t="s">
        <v>3361</v>
      </c>
    </row>
    <row r="2" spans="1:20" ht="45" customHeight="1" x14ac:dyDescent="0.3">
      <c r="A2" s="61" t="s">
        <v>3360</v>
      </c>
      <c r="B2" s="248" t="s">
        <v>3363</v>
      </c>
      <c r="C2" s="248"/>
      <c r="D2" s="248"/>
      <c r="E2" s="63"/>
      <c r="F2" s="62"/>
      <c r="G2" s="62"/>
      <c r="H2" s="62"/>
      <c r="I2" s="62"/>
      <c r="J2" s="62"/>
      <c r="K2" s="247" t="s">
        <v>3359</v>
      </c>
      <c r="L2" s="247"/>
      <c r="M2" s="247"/>
      <c r="N2" s="246" t="s">
        <v>3358</v>
      </c>
      <c r="O2" s="246"/>
      <c r="P2" s="58"/>
    </row>
    <row r="3" spans="1:20" ht="30" customHeight="1" x14ac:dyDescent="0.3">
      <c r="A3" s="61" t="s">
        <v>3357</v>
      </c>
      <c r="B3" s="248"/>
      <c r="C3" s="248"/>
      <c r="D3" s="248"/>
      <c r="E3" s="60"/>
      <c r="F3" s="59"/>
      <c r="G3" s="59"/>
      <c r="H3" s="59"/>
      <c r="I3" s="59"/>
      <c r="J3" s="59"/>
      <c r="K3" s="249" t="s">
        <v>3356</v>
      </c>
      <c r="L3" s="249"/>
      <c r="M3" s="249"/>
      <c r="N3" s="246"/>
      <c r="O3" s="246"/>
      <c r="P3" s="58"/>
    </row>
    <row r="4" spans="1:20" s="55" customFormat="1" ht="49.5" customHeight="1" thickBot="1" x14ac:dyDescent="0.35">
      <c r="A4" s="53" t="s">
        <v>3355</v>
      </c>
      <c r="B4" s="57" t="s">
        <v>3354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R4" s="244" t="s">
        <v>3353</v>
      </c>
      <c r="S4" s="245"/>
      <c r="T4" s="245"/>
    </row>
    <row r="5" spans="1:20" ht="24.95" customHeight="1" thickBot="1" x14ac:dyDescent="0.35">
      <c r="A5" s="53" t="s">
        <v>3352</v>
      </c>
      <c r="B5" s="54" t="s">
        <v>3351</v>
      </c>
      <c r="C5" s="76" t="s">
        <v>2553</v>
      </c>
      <c r="D5" s="76" t="s">
        <v>2560</v>
      </c>
      <c r="E5" s="76" t="s">
        <v>2551</v>
      </c>
      <c r="F5" s="76" t="s">
        <v>2555</v>
      </c>
      <c r="G5" s="76" t="s">
        <v>2562</v>
      </c>
      <c r="H5" s="76" t="s">
        <v>2556</v>
      </c>
      <c r="I5" s="76" t="s">
        <v>2558</v>
      </c>
      <c r="J5" s="76" t="s">
        <v>2552</v>
      </c>
      <c r="K5" s="76" t="s">
        <v>2561</v>
      </c>
      <c r="L5" s="76" t="s">
        <v>2559</v>
      </c>
      <c r="M5" s="76" t="s">
        <v>2557</v>
      </c>
      <c r="N5" s="76" t="s">
        <v>2554</v>
      </c>
      <c r="O5" s="76" t="s">
        <v>3350</v>
      </c>
      <c r="R5" s="245"/>
      <c r="S5" s="245"/>
      <c r="T5" s="245"/>
    </row>
    <row r="6" spans="1:20" ht="24.95" customHeight="1" thickBot="1" x14ac:dyDescent="0.35">
      <c r="A6" s="53"/>
      <c r="B6" s="77" t="s">
        <v>2563</v>
      </c>
      <c r="C6" s="78">
        <v>6990</v>
      </c>
      <c r="D6" s="79">
        <v>9361</v>
      </c>
      <c r="E6" s="79">
        <v>10000</v>
      </c>
      <c r="F6" s="79">
        <v>11497</v>
      </c>
      <c r="G6" s="79">
        <v>9524</v>
      </c>
      <c r="H6" s="79">
        <v>8993</v>
      </c>
      <c r="I6" s="79">
        <v>9937</v>
      </c>
      <c r="J6" s="79">
        <v>9810</v>
      </c>
      <c r="K6" s="79">
        <v>7341</v>
      </c>
      <c r="L6" s="79">
        <v>11730</v>
      </c>
      <c r="M6" s="79">
        <v>8731</v>
      </c>
      <c r="N6" s="79">
        <v>7317</v>
      </c>
      <c r="O6" s="80">
        <f t="shared" ref="O6:O14" si="0">SUM(C6:N6)</f>
        <v>111231</v>
      </c>
      <c r="R6" s="245"/>
      <c r="S6" s="245"/>
      <c r="T6" s="245"/>
    </row>
    <row r="7" spans="1:20" ht="24.95" customHeight="1" thickBot="1" x14ac:dyDescent="0.35">
      <c r="A7" s="53"/>
      <c r="B7" s="77" t="s">
        <v>2564</v>
      </c>
      <c r="C7" s="78">
        <v>10598</v>
      </c>
      <c r="D7" s="79">
        <v>8563</v>
      </c>
      <c r="E7" s="79">
        <v>7225</v>
      </c>
      <c r="F7" s="79">
        <v>6430</v>
      </c>
      <c r="G7" s="79">
        <v>10420</v>
      </c>
      <c r="H7" s="79">
        <v>11094</v>
      </c>
      <c r="I7" s="79">
        <v>10704</v>
      </c>
      <c r="J7" s="79">
        <v>9738</v>
      </c>
      <c r="K7" s="79">
        <v>11135</v>
      </c>
      <c r="L7" s="79">
        <v>9575</v>
      </c>
      <c r="M7" s="79">
        <v>9218</v>
      </c>
      <c r="N7" s="79">
        <v>11870</v>
      </c>
      <c r="O7" s="80">
        <f t="shared" si="0"/>
        <v>116570</v>
      </c>
      <c r="R7" s="245"/>
      <c r="S7" s="245"/>
      <c r="T7" s="245"/>
    </row>
    <row r="8" spans="1:20" ht="24.95" customHeight="1" thickBot="1" x14ac:dyDescent="0.35">
      <c r="A8" s="53"/>
      <c r="B8" s="77" t="s">
        <v>2566</v>
      </c>
      <c r="C8" s="78">
        <v>8402</v>
      </c>
      <c r="D8" s="79">
        <v>8666</v>
      </c>
      <c r="E8" s="79">
        <v>10103</v>
      </c>
      <c r="F8" s="79">
        <v>10403</v>
      </c>
      <c r="G8" s="79">
        <v>8816</v>
      </c>
      <c r="H8" s="79">
        <v>8685</v>
      </c>
      <c r="I8" s="79">
        <v>8996</v>
      </c>
      <c r="J8" s="79">
        <v>10048</v>
      </c>
      <c r="K8" s="79">
        <v>7377</v>
      </c>
      <c r="L8" s="79">
        <v>10852</v>
      </c>
      <c r="M8" s="79">
        <v>10878</v>
      </c>
      <c r="N8" s="79">
        <v>11435</v>
      </c>
      <c r="O8" s="80">
        <f t="shared" si="0"/>
        <v>114661</v>
      </c>
      <c r="R8" s="245"/>
      <c r="S8" s="245"/>
      <c r="T8" s="245"/>
    </row>
    <row r="9" spans="1:20" ht="21" customHeight="1" thickBot="1" x14ac:dyDescent="0.35">
      <c r="A9" s="53"/>
      <c r="B9" s="77" t="s">
        <v>2568</v>
      </c>
      <c r="C9" s="78">
        <v>6821</v>
      </c>
      <c r="D9" s="79">
        <v>8512</v>
      </c>
      <c r="E9" s="79">
        <v>11098</v>
      </c>
      <c r="F9" s="79">
        <v>10262</v>
      </c>
      <c r="G9" s="79">
        <v>8073</v>
      </c>
      <c r="H9" s="79">
        <v>9257</v>
      </c>
      <c r="I9" s="79">
        <v>8219</v>
      </c>
      <c r="J9" s="79">
        <v>8125</v>
      </c>
      <c r="K9" s="79">
        <v>9910</v>
      </c>
      <c r="L9" s="79">
        <v>7220</v>
      </c>
      <c r="M9" s="79">
        <v>11687</v>
      </c>
      <c r="N9" s="79">
        <v>11311</v>
      </c>
      <c r="O9" s="80">
        <f t="shared" si="0"/>
        <v>110495</v>
      </c>
      <c r="R9" s="245"/>
      <c r="S9" s="245"/>
      <c r="T9" s="245"/>
    </row>
    <row r="10" spans="1:20" ht="24.95" customHeight="1" thickBot="1" x14ac:dyDescent="0.35">
      <c r="A10" s="53" t="s">
        <v>3349</v>
      </c>
      <c r="B10" s="77" t="s">
        <v>861</v>
      </c>
      <c r="C10" s="78">
        <v>10770</v>
      </c>
      <c r="D10" s="79">
        <v>7084</v>
      </c>
      <c r="E10" s="79">
        <v>6127</v>
      </c>
      <c r="F10" s="79">
        <v>8571</v>
      </c>
      <c r="G10" s="79">
        <v>8323</v>
      </c>
      <c r="H10" s="79">
        <v>11079</v>
      </c>
      <c r="I10" s="79">
        <v>11358</v>
      </c>
      <c r="J10" s="79">
        <v>7321</v>
      </c>
      <c r="K10" s="79">
        <v>10778</v>
      </c>
      <c r="L10" s="79">
        <v>11464</v>
      </c>
      <c r="M10" s="79">
        <v>6437</v>
      </c>
      <c r="N10" s="79">
        <v>11781</v>
      </c>
      <c r="O10" s="80">
        <f t="shared" si="0"/>
        <v>111093</v>
      </c>
      <c r="R10" s="245"/>
      <c r="S10" s="245"/>
      <c r="T10" s="245"/>
    </row>
    <row r="11" spans="1:20" ht="24.95" customHeight="1" thickBot="1" x14ac:dyDescent="0.35">
      <c r="A11" s="53"/>
      <c r="B11" s="77" t="s">
        <v>2569</v>
      </c>
      <c r="C11" s="78">
        <v>6515</v>
      </c>
      <c r="D11" s="79">
        <v>10750</v>
      </c>
      <c r="E11" s="79">
        <v>6258</v>
      </c>
      <c r="F11" s="79">
        <v>9290</v>
      </c>
      <c r="G11" s="79">
        <v>9726</v>
      </c>
      <c r="H11" s="79">
        <v>10788</v>
      </c>
      <c r="I11" s="79">
        <v>6960</v>
      </c>
      <c r="J11" s="79">
        <v>11237</v>
      </c>
      <c r="K11" s="79">
        <v>11208</v>
      </c>
      <c r="L11" s="79">
        <v>10149</v>
      </c>
      <c r="M11" s="79">
        <v>10478</v>
      </c>
      <c r="N11" s="79">
        <v>11862</v>
      </c>
      <c r="O11" s="80">
        <f t="shared" si="0"/>
        <v>115221</v>
      </c>
      <c r="R11" s="245"/>
      <c r="S11" s="245"/>
      <c r="T11" s="245"/>
    </row>
    <row r="12" spans="1:20" ht="24.95" customHeight="1" thickBot="1" x14ac:dyDescent="0.35">
      <c r="A12" s="53"/>
      <c r="B12" s="77" t="s">
        <v>2575</v>
      </c>
      <c r="C12" s="78">
        <v>11852</v>
      </c>
      <c r="D12" s="79">
        <v>10760</v>
      </c>
      <c r="E12" s="79">
        <v>9522</v>
      </c>
      <c r="F12" s="79">
        <v>7380</v>
      </c>
      <c r="G12" s="79">
        <v>8366</v>
      </c>
      <c r="H12" s="79">
        <v>6038</v>
      </c>
      <c r="I12" s="79">
        <v>7818</v>
      </c>
      <c r="J12" s="79">
        <v>10110</v>
      </c>
      <c r="K12" s="79">
        <v>10261</v>
      </c>
      <c r="L12" s="79">
        <v>9949</v>
      </c>
      <c r="M12" s="79">
        <v>10603</v>
      </c>
      <c r="N12" s="79">
        <v>8648</v>
      </c>
      <c r="O12" s="80">
        <f t="shared" si="0"/>
        <v>111307</v>
      </c>
      <c r="R12" s="245"/>
      <c r="S12" s="245"/>
      <c r="T12" s="245"/>
    </row>
    <row r="13" spans="1:20" ht="24.95" customHeight="1" thickBot="1" x14ac:dyDescent="0.35">
      <c r="A13" s="53"/>
      <c r="B13" s="77" t="s">
        <v>2572</v>
      </c>
      <c r="C13" s="78">
        <v>8114</v>
      </c>
      <c r="D13" s="79">
        <v>7260</v>
      </c>
      <c r="E13" s="79">
        <v>9370</v>
      </c>
      <c r="F13" s="79">
        <v>6216</v>
      </c>
      <c r="G13" s="79">
        <v>8435</v>
      </c>
      <c r="H13" s="79">
        <v>6872</v>
      </c>
      <c r="I13" s="79">
        <v>8066</v>
      </c>
      <c r="J13" s="79">
        <v>7712</v>
      </c>
      <c r="K13" s="79">
        <v>9586</v>
      </c>
      <c r="L13" s="79">
        <v>8227</v>
      </c>
      <c r="M13" s="79">
        <v>9785</v>
      </c>
      <c r="N13" s="79">
        <v>9839</v>
      </c>
      <c r="O13" s="80">
        <f t="shared" si="0"/>
        <v>99482</v>
      </c>
      <c r="R13" s="245"/>
      <c r="S13" s="245"/>
      <c r="T13" s="245"/>
    </row>
    <row r="14" spans="1:20" ht="24.95" customHeight="1" thickBot="1" x14ac:dyDescent="0.35">
      <c r="A14" s="53"/>
      <c r="B14" s="77" t="s">
        <v>2573</v>
      </c>
      <c r="C14" s="78">
        <v>9112</v>
      </c>
      <c r="D14" s="79">
        <v>8647</v>
      </c>
      <c r="E14" s="79">
        <v>10502</v>
      </c>
      <c r="F14" s="79">
        <v>11497</v>
      </c>
      <c r="G14" s="79">
        <v>10614</v>
      </c>
      <c r="H14" s="79">
        <v>10109</v>
      </c>
      <c r="I14" s="79">
        <v>10898</v>
      </c>
      <c r="J14" s="79">
        <v>9499</v>
      </c>
      <c r="K14" s="79">
        <v>8850</v>
      </c>
      <c r="L14" s="79">
        <v>7326</v>
      </c>
      <c r="M14" s="79">
        <v>9923</v>
      </c>
      <c r="N14" s="79">
        <v>8781</v>
      </c>
      <c r="O14" s="80">
        <f t="shared" si="0"/>
        <v>115758</v>
      </c>
    </row>
    <row r="15" spans="1:20" ht="24.95" customHeight="1" thickBot="1" x14ac:dyDescent="0.35">
      <c r="A15" s="53"/>
      <c r="B15" s="81" t="s">
        <v>3348</v>
      </c>
      <c r="C15" s="82">
        <f>SUM(C6:C14)</f>
        <v>79174</v>
      </c>
      <c r="D15" s="82">
        <f>SUM(D6:D14)</f>
        <v>79603</v>
      </c>
      <c r="E15" s="82">
        <f>SUM(E6:E14)</f>
        <v>80205</v>
      </c>
      <c r="F15" s="82">
        <f>SUM(F6:F14)</f>
        <v>81546</v>
      </c>
      <c r="G15" s="82">
        <f>SUM(G6:G14)</f>
        <v>82297</v>
      </c>
      <c r="H15" s="82">
        <f>SUM(H6:H14)</f>
        <v>82915</v>
      </c>
      <c r="I15" s="82">
        <f>SUM(I6:I14)</f>
        <v>82956</v>
      </c>
      <c r="J15" s="82">
        <f>SUM(J6:J14)</f>
        <v>83600</v>
      </c>
      <c r="K15" s="82">
        <f>SUM(K6:K14)</f>
        <v>86446</v>
      </c>
      <c r="L15" s="82">
        <f>SUM(L6:L14)</f>
        <v>86492</v>
      </c>
      <c r="M15" s="82">
        <f>SUM(M6:M14)</f>
        <v>87740</v>
      </c>
      <c r="N15" s="82">
        <f>SUM(N6:N14)</f>
        <v>92844</v>
      </c>
      <c r="O15" s="83">
        <f>SUBTOTAL(109,'MZDY I.'!$O$6:$O$14)</f>
        <v>1005818</v>
      </c>
    </row>
    <row r="17" spans="3:3" ht="21" customHeight="1" x14ac:dyDescent="0.35">
      <c r="C17" s="52" t="s">
        <v>3347</v>
      </c>
    </row>
    <row r="18" spans="3:3" ht="21" customHeight="1" x14ac:dyDescent="0.35">
      <c r="C18" s="50" t="s">
        <v>3346</v>
      </c>
    </row>
    <row r="19" spans="3:3" ht="21" customHeight="1" x14ac:dyDescent="0.35">
      <c r="C19" s="49" t="s">
        <v>3345</v>
      </c>
    </row>
    <row r="20" spans="3:3" ht="21" customHeight="1" x14ac:dyDescent="0.35">
      <c r="C20" s="49" t="s">
        <v>3344</v>
      </c>
    </row>
    <row r="22" spans="3:3" ht="21" customHeight="1" x14ac:dyDescent="0.35">
      <c r="C22" s="52" t="s">
        <v>3343</v>
      </c>
    </row>
    <row r="23" spans="3:3" ht="21" customHeight="1" x14ac:dyDescent="0.35">
      <c r="C23" s="49" t="s">
        <v>3342</v>
      </c>
    </row>
    <row r="24" spans="3:3" ht="21" customHeight="1" x14ac:dyDescent="0.3">
      <c r="C24" s="51" t="s">
        <v>3341</v>
      </c>
    </row>
    <row r="25" spans="3:3" ht="21" customHeight="1" x14ac:dyDescent="0.35">
      <c r="C25" s="50" t="s">
        <v>3340</v>
      </c>
    </row>
    <row r="36" spans="3:3" ht="21" customHeight="1" x14ac:dyDescent="0.35">
      <c r="C36" s="50" t="s">
        <v>3339</v>
      </c>
    </row>
    <row r="37" spans="3:3" ht="21" customHeight="1" x14ac:dyDescent="0.35">
      <c r="C37" s="50" t="s">
        <v>3338</v>
      </c>
    </row>
    <row r="38" spans="3:3" ht="21" customHeight="1" x14ac:dyDescent="0.35">
      <c r="C38" s="50"/>
    </row>
    <row r="39" spans="3:3" ht="21" customHeight="1" x14ac:dyDescent="0.35">
      <c r="C39" s="50"/>
    </row>
    <row r="40" spans="3:3" ht="21" customHeight="1" x14ac:dyDescent="0.35">
      <c r="C40" s="50"/>
    </row>
    <row r="41" spans="3:3" ht="21" customHeight="1" x14ac:dyDescent="0.35">
      <c r="C41" s="50"/>
    </row>
    <row r="42" spans="3:3" ht="21" customHeight="1" x14ac:dyDescent="0.35">
      <c r="C42" s="50"/>
    </row>
    <row r="48" spans="3:3" ht="21" customHeight="1" x14ac:dyDescent="0.35">
      <c r="C48" s="49" t="s">
        <v>3337</v>
      </c>
    </row>
  </sheetData>
  <sortState xmlns:xlrd2="http://schemas.microsoft.com/office/spreadsheetml/2017/richdata2" columnSort="1" ref="C5:N15">
    <sortCondition ref="C15:N15"/>
  </sortState>
  <mergeCells count="5">
    <mergeCell ref="R4:T13"/>
    <mergeCell ref="N2:O3"/>
    <mergeCell ref="K2:M2"/>
    <mergeCell ref="B2:D3"/>
    <mergeCell ref="K3:M3"/>
  </mergeCells>
  <printOptions horizontalCentered="1"/>
  <pageMargins left="0.4" right="0.4" top="0.4" bottom="0.4" header="0.3" footer="0.3"/>
  <pageSetup paperSize="9" fitToHeight="0" orientation="landscape" r:id="rId1"/>
  <headerFooter differentFirst="1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3997-2D3F-421F-B6E0-D446FF81DB3A}">
  <sheetPr>
    <tabColor theme="3" tint="0.79998168889431442"/>
  </sheetPr>
  <dimension ref="A1:N25"/>
  <sheetViews>
    <sheetView tabSelected="1" workbookViewId="0">
      <selection activeCell="B17" sqref="B17"/>
    </sheetView>
  </sheetViews>
  <sheetFormatPr defaultRowHeight="12.75" x14ac:dyDescent="0.2"/>
  <cols>
    <col min="1" max="1" width="20.28515625" bestFit="1" customWidth="1"/>
    <col min="2" max="2" width="8.7109375" bestFit="1" customWidth="1"/>
    <col min="3" max="14" width="13.28515625" style="22" bestFit="1" customWidth="1"/>
  </cols>
  <sheetData>
    <row r="1" spans="1:14" x14ac:dyDescent="0.2">
      <c r="A1" s="20" t="s">
        <v>409</v>
      </c>
      <c r="B1" s="20" t="s">
        <v>408</v>
      </c>
      <c r="C1" s="21" t="s">
        <v>2551</v>
      </c>
      <c r="D1" s="21" t="s">
        <v>2552</v>
      </c>
      <c r="E1" s="21" t="s">
        <v>2553</v>
      </c>
      <c r="F1" s="21" t="s">
        <v>2554</v>
      </c>
      <c r="G1" s="21" t="s">
        <v>2555</v>
      </c>
      <c r="H1" s="21" t="s">
        <v>2556</v>
      </c>
      <c r="I1" s="21" t="s">
        <v>2557</v>
      </c>
      <c r="J1" s="21" t="s">
        <v>2558</v>
      </c>
      <c r="K1" s="21" t="s">
        <v>2559</v>
      </c>
      <c r="L1" s="21" t="s">
        <v>2560</v>
      </c>
      <c r="M1" s="21" t="s">
        <v>2561</v>
      </c>
      <c r="N1" s="21" t="s">
        <v>2562</v>
      </c>
    </row>
    <row r="2" spans="1:14" x14ac:dyDescent="0.2">
      <c r="A2" t="s">
        <v>2563</v>
      </c>
      <c r="B2" t="s">
        <v>416</v>
      </c>
      <c r="C2" s="22">
        <v>10000</v>
      </c>
      <c r="D2" s="22">
        <v>9810</v>
      </c>
      <c r="E2" s="22">
        <v>6990</v>
      </c>
      <c r="F2" s="22">
        <v>7317</v>
      </c>
      <c r="G2" s="22">
        <v>11497</v>
      </c>
      <c r="H2" s="22">
        <v>8993</v>
      </c>
      <c r="I2" s="22">
        <v>8731</v>
      </c>
      <c r="J2" s="22">
        <v>9937</v>
      </c>
      <c r="K2" s="22">
        <v>11730</v>
      </c>
      <c r="L2" s="22">
        <v>9361</v>
      </c>
      <c r="M2" s="22">
        <v>7341</v>
      </c>
      <c r="N2" s="22">
        <v>9524</v>
      </c>
    </row>
    <row r="3" spans="1:14" x14ac:dyDescent="0.2">
      <c r="A3" t="s">
        <v>2564</v>
      </c>
      <c r="B3" t="s">
        <v>2565</v>
      </c>
      <c r="C3" s="22">
        <v>7225</v>
      </c>
      <c r="D3" s="22">
        <v>9738</v>
      </c>
      <c r="E3" s="22">
        <v>10598</v>
      </c>
      <c r="F3" s="22">
        <v>11870</v>
      </c>
      <c r="G3" s="22">
        <v>6430</v>
      </c>
      <c r="H3" s="22">
        <v>11094</v>
      </c>
      <c r="I3" s="22">
        <v>9218</v>
      </c>
      <c r="J3" s="22">
        <v>10704</v>
      </c>
      <c r="K3" s="22">
        <v>9575</v>
      </c>
      <c r="L3" s="22">
        <v>8563</v>
      </c>
      <c r="M3" s="22">
        <v>11135</v>
      </c>
      <c r="N3" s="22">
        <v>10420</v>
      </c>
    </row>
    <row r="4" spans="1:14" x14ac:dyDescent="0.2">
      <c r="A4" t="s">
        <v>2566</v>
      </c>
      <c r="B4" t="s">
        <v>2567</v>
      </c>
      <c r="C4" s="22">
        <v>10103</v>
      </c>
      <c r="D4" s="22">
        <v>10048</v>
      </c>
      <c r="E4" s="22">
        <v>8402</v>
      </c>
      <c r="F4" s="22">
        <v>11435</v>
      </c>
      <c r="G4" s="22">
        <v>10403</v>
      </c>
      <c r="H4" s="22">
        <v>8685</v>
      </c>
      <c r="I4" s="22">
        <v>10878</v>
      </c>
      <c r="J4" s="22">
        <v>8996</v>
      </c>
      <c r="K4" s="22">
        <v>10852</v>
      </c>
      <c r="L4" s="22">
        <v>8666</v>
      </c>
      <c r="M4" s="22">
        <v>7377</v>
      </c>
      <c r="N4" s="22">
        <v>8816</v>
      </c>
    </row>
    <row r="5" spans="1:14" x14ac:dyDescent="0.2">
      <c r="A5" t="s">
        <v>2568</v>
      </c>
      <c r="B5" t="s">
        <v>496</v>
      </c>
      <c r="C5" s="22">
        <v>11098</v>
      </c>
      <c r="D5" s="22">
        <v>8125</v>
      </c>
      <c r="E5" s="22">
        <v>6821</v>
      </c>
      <c r="F5" s="22">
        <v>11311</v>
      </c>
      <c r="G5" s="22">
        <v>10262</v>
      </c>
      <c r="H5" s="22">
        <v>9257</v>
      </c>
      <c r="I5" s="22">
        <v>11687</v>
      </c>
      <c r="J5" s="22">
        <v>8219</v>
      </c>
      <c r="K5" s="22">
        <v>7220</v>
      </c>
      <c r="L5" s="22">
        <v>8512</v>
      </c>
      <c r="M5" s="22">
        <v>9910</v>
      </c>
      <c r="N5" s="22">
        <v>8073</v>
      </c>
    </row>
    <row r="6" spans="1:14" x14ac:dyDescent="0.2">
      <c r="A6" t="s">
        <v>861</v>
      </c>
      <c r="B6" t="s">
        <v>1759</v>
      </c>
      <c r="C6" s="22">
        <v>6127</v>
      </c>
      <c r="D6" s="22">
        <v>7321</v>
      </c>
      <c r="E6" s="22">
        <v>10770</v>
      </c>
      <c r="F6" s="22">
        <v>11781</v>
      </c>
      <c r="G6" s="22">
        <v>8571</v>
      </c>
      <c r="H6" s="22">
        <v>11079</v>
      </c>
      <c r="I6" s="22">
        <v>6437</v>
      </c>
      <c r="J6" s="22">
        <v>11358</v>
      </c>
      <c r="K6" s="22">
        <v>11464</v>
      </c>
      <c r="L6" s="22">
        <v>7084</v>
      </c>
      <c r="M6" s="22">
        <v>10778</v>
      </c>
      <c r="N6" s="22">
        <v>8323</v>
      </c>
    </row>
    <row r="7" spans="1:14" x14ac:dyDescent="0.2">
      <c r="A7" t="s">
        <v>2569</v>
      </c>
      <c r="B7" t="s">
        <v>2570</v>
      </c>
      <c r="C7" s="22">
        <v>6258</v>
      </c>
      <c r="D7" s="22">
        <v>11237</v>
      </c>
      <c r="E7" s="22">
        <v>6515</v>
      </c>
      <c r="F7" s="22">
        <v>11862</v>
      </c>
      <c r="G7" s="22">
        <v>9290</v>
      </c>
      <c r="H7" s="22">
        <v>10788</v>
      </c>
      <c r="I7" s="22">
        <v>10478</v>
      </c>
      <c r="J7" s="22">
        <v>6960</v>
      </c>
      <c r="K7" s="22">
        <v>10149</v>
      </c>
      <c r="L7" s="22">
        <v>10750</v>
      </c>
      <c r="M7" s="22">
        <v>11208</v>
      </c>
      <c r="N7" s="22">
        <v>9726</v>
      </c>
    </row>
    <row r="8" spans="1:14" x14ac:dyDescent="0.2">
      <c r="A8" t="s">
        <v>2569</v>
      </c>
      <c r="B8" t="s">
        <v>2571</v>
      </c>
      <c r="C8" s="22">
        <v>9522</v>
      </c>
      <c r="D8" s="22">
        <v>10110</v>
      </c>
      <c r="E8" s="22">
        <v>11852</v>
      </c>
      <c r="F8" s="22">
        <v>8648</v>
      </c>
      <c r="G8" s="22">
        <v>7380</v>
      </c>
      <c r="H8" s="22">
        <v>6038</v>
      </c>
      <c r="I8" s="22">
        <v>10603</v>
      </c>
      <c r="J8" s="22">
        <v>7818</v>
      </c>
      <c r="K8" s="22">
        <v>9949</v>
      </c>
      <c r="L8" s="22">
        <v>10760</v>
      </c>
      <c r="M8" s="22">
        <v>10261</v>
      </c>
      <c r="N8" s="22">
        <v>8366</v>
      </c>
    </row>
    <row r="9" spans="1:14" x14ac:dyDescent="0.2">
      <c r="A9" t="s">
        <v>2572</v>
      </c>
      <c r="B9" t="s">
        <v>515</v>
      </c>
      <c r="C9" s="22">
        <v>9370</v>
      </c>
      <c r="D9" s="22">
        <v>7712</v>
      </c>
      <c r="E9" s="22">
        <v>8114</v>
      </c>
      <c r="F9" s="22">
        <v>9839</v>
      </c>
      <c r="G9" s="22">
        <v>6216</v>
      </c>
      <c r="H9" s="22">
        <v>6872</v>
      </c>
      <c r="I9" s="22">
        <v>9785</v>
      </c>
      <c r="J9" s="22">
        <v>8066</v>
      </c>
      <c r="K9" s="22">
        <v>8227</v>
      </c>
      <c r="L9" s="22">
        <v>7260</v>
      </c>
      <c r="M9" s="22">
        <v>9586</v>
      </c>
      <c r="N9" s="22">
        <v>8435</v>
      </c>
    </row>
    <row r="10" spans="1:14" x14ac:dyDescent="0.2">
      <c r="A10" t="s">
        <v>2573</v>
      </c>
      <c r="B10" t="s">
        <v>2574</v>
      </c>
      <c r="C10" s="22">
        <v>10502</v>
      </c>
      <c r="D10" s="22">
        <v>9499</v>
      </c>
      <c r="E10" s="22">
        <v>9112</v>
      </c>
      <c r="F10" s="22">
        <v>8781</v>
      </c>
      <c r="G10" s="22">
        <v>11497</v>
      </c>
      <c r="H10" s="22">
        <v>10109</v>
      </c>
      <c r="I10" s="22">
        <v>9923</v>
      </c>
      <c r="J10" s="22">
        <v>10898</v>
      </c>
      <c r="K10" s="22">
        <v>7326</v>
      </c>
      <c r="L10" s="22">
        <v>8647</v>
      </c>
      <c r="M10" s="22">
        <v>8850</v>
      </c>
      <c r="N10" s="22">
        <v>10614</v>
      </c>
    </row>
    <row r="11" spans="1:14" x14ac:dyDescent="0.2">
      <c r="A11" t="s">
        <v>2575</v>
      </c>
      <c r="B11" t="s">
        <v>2570</v>
      </c>
      <c r="C11" s="22">
        <v>7544</v>
      </c>
      <c r="D11" s="22">
        <v>6122</v>
      </c>
      <c r="E11" s="22">
        <v>7275</v>
      </c>
      <c r="F11" s="22">
        <v>9993</v>
      </c>
      <c r="G11" s="22">
        <v>11519</v>
      </c>
      <c r="H11" s="22">
        <v>10097</v>
      </c>
      <c r="I11" s="22">
        <v>10109</v>
      </c>
      <c r="J11" s="22">
        <v>6396</v>
      </c>
      <c r="K11" s="22">
        <v>8825</v>
      </c>
      <c r="L11" s="22">
        <v>6028</v>
      </c>
      <c r="M11" s="22">
        <v>10925</v>
      </c>
      <c r="N11" s="22">
        <v>10925</v>
      </c>
    </row>
    <row r="12" spans="1:14" x14ac:dyDescent="0.2">
      <c r="A12" t="s">
        <v>2576</v>
      </c>
      <c r="B12" t="s">
        <v>2577</v>
      </c>
      <c r="C12" s="22">
        <v>11289</v>
      </c>
      <c r="D12" s="22">
        <v>11905</v>
      </c>
      <c r="E12" s="22">
        <v>10582</v>
      </c>
      <c r="F12" s="22">
        <v>10284</v>
      </c>
      <c r="G12" s="22">
        <v>11003</v>
      </c>
      <c r="H12" s="22">
        <v>7720</v>
      </c>
      <c r="I12" s="22">
        <v>11562</v>
      </c>
      <c r="J12" s="22">
        <v>7920</v>
      </c>
      <c r="K12" s="22">
        <v>7660</v>
      </c>
      <c r="L12" s="22">
        <v>11229</v>
      </c>
      <c r="M12" s="22">
        <v>7610</v>
      </c>
      <c r="N12" s="22">
        <v>10585</v>
      </c>
    </row>
    <row r="13" spans="1:14" x14ac:dyDescent="0.2">
      <c r="A13" t="s">
        <v>2578</v>
      </c>
      <c r="B13" t="s">
        <v>508</v>
      </c>
      <c r="C13" s="22">
        <v>9621</v>
      </c>
      <c r="D13" s="22">
        <v>11535</v>
      </c>
      <c r="E13" s="22">
        <v>8333</v>
      </c>
      <c r="F13" s="22">
        <v>10302</v>
      </c>
      <c r="G13" s="22">
        <v>9529</v>
      </c>
      <c r="H13" s="22">
        <v>6444</v>
      </c>
      <c r="I13" s="22">
        <v>11592</v>
      </c>
      <c r="J13" s="22">
        <v>10650</v>
      </c>
      <c r="K13" s="22">
        <v>6755</v>
      </c>
      <c r="L13" s="22">
        <v>7646</v>
      </c>
      <c r="M13" s="22">
        <v>7006</v>
      </c>
      <c r="N13" s="22">
        <v>9446</v>
      </c>
    </row>
    <row r="14" spans="1:14" x14ac:dyDescent="0.2">
      <c r="A14" t="s">
        <v>2578</v>
      </c>
      <c r="B14" t="s">
        <v>1445</v>
      </c>
      <c r="C14" s="22">
        <v>7661</v>
      </c>
      <c r="D14" s="22">
        <v>10306</v>
      </c>
      <c r="E14" s="22">
        <v>11763</v>
      </c>
      <c r="F14" s="22">
        <v>9533</v>
      </c>
      <c r="G14" s="22">
        <v>8531</v>
      </c>
      <c r="H14" s="22">
        <v>9654</v>
      </c>
      <c r="I14" s="22">
        <v>10437</v>
      </c>
      <c r="J14" s="22">
        <v>11565</v>
      </c>
      <c r="K14" s="22">
        <v>8635</v>
      </c>
      <c r="L14" s="22">
        <v>10976</v>
      </c>
      <c r="M14" s="22">
        <v>7783</v>
      </c>
      <c r="N14" s="22">
        <v>11463</v>
      </c>
    </row>
    <row r="15" spans="1:14" x14ac:dyDescent="0.2">
      <c r="A15" t="s">
        <v>2578</v>
      </c>
      <c r="B15" t="s">
        <v>1007</v>
      </c>
      <c r="C15" s="22">
        <v>7303</v>
      </c>
      <c r="D15" s="22">
        <v>8553</v>
      </c>
      <c r="E15" s="22">
        <v>8728</v>
      </c>
      <c r="F15" s="22">
        <v>10501</v>
      </c>
      <c r="G15" s="22">
        <v>8262</v>
      </c>
      <c r="H15" s="22">
        <v>10125</v>
      </c>
      <c r="I15" s="22">
        <v>7480</v>
      </c>
      <c r="J15" s="22">
        <v>6831</v>
      </c>
      <c r="K15" s="22">
        <v>11975</v>
      </c>
      <c r="L15" s="22">
        <v>6579</v>
      </c>
      <c r="M15" s="22">
        <v>6323</v>
      </c>
      <c r="N15" s="22">
        <v>9058</v>
      </c>
    </row>
    <row r="16" spans="1:14" x14ac:dyDescent="0.2">
      <c r="A16" t="s">
        <v>2579</v>
      </c>
      <c r="B16" t="s">
        <v>2580</v>
      </c>
      <c r="C16" s="22">
        <v>9337</v>
      </c>
      <c r="D16" s="22">
        <v>7465</v>
      </c>
      <c r="E16" s="22">
        <v>8131</v>
      </c>
      <c r="F16" s="22">
        <v>9772</v>
      </c>
      <c r="G16" s="22">
        <v>6386</v>
      </c>
      <c r="H16" s="22">
        <v>10188</v>
      </c>
      <c r="I16" s="22">
        <v>10274</v>
      </c>
      <c r="J16" s="22">
        <v>11221</v>
      </c>
      <c r="K16" s="22">
        <v>10801</v>
      </c>
      <c r="L16" s="22">
        <v>7483</v>
      </c>
      <c r="M16" s="22">
        <v>8209</v>
      </c>
      <c r="N16" s="22">
        <v>9083</v>
      </c>
    </row>
    <row r="17" spans="1:14" x14ac:dyDescent="0.2">
      <c r="A17" t="s">
        <v>2581</v>
      </c>
      <c r="B17" t="s">
        <v>2582</v>
      </c>
      <c r="C17" s="22">
        <v>6528</v>
      </c>
      <c r="D17" s="22">
        <v>6149</v>
      </c>
      <c r="E17" s="22">
        <v>8804</v>
      </c>
      <c r="F17" s="22">
        <v>10969</v>
      </c>
      <c r="G17" s="22">
        <v>7622</v>
      </c>
      <c r="H17" s="22">
        <v>6098</v>
      </c>
      <c r="I17" s="22">
        <v>10210</v>
      </c>
      <c r="J17" s="22">
        <v>11936</v>
      </c>
      <c r="K17" s="22">
        <v>11317</v>
      </c>
      <c r="L17" s="22">
        <v>7919</v>
      </c>
      <c r="M17" s="22">
        <v>7443</v>
      </c>
      <c r="N17" s="22">
        <v>7356</v>
      </c>
    </row>
    <row r="18" spans="1:14" x14ac:dyDescent="0.2">
      <c r="A18" t="s">
        <v>2583</v>
      </c>
      <c r="B18" t="s">
        <v>2584</v>
      </c>
      <c r="C18" s="22">
        <v>8930</v>
      </c>
      <c r="D18" s="22">
        <v>9347</v>
      </c>
      <c r="E18" s="22">
        <v>11655</v>
      </c>
      <c r="F18" s="22">
        <v>6151</v>
      </c>
      <c r="G18" s="22">
        <v>11038</v>
      </c>
      <c r="H18" s="22">
        <v>10818</v>
      </c>
      <c r="I18" s="22">
        <v>9360</v>
      </c>
      <c r="J18" s="22">
        <v>9968</v>
      </c>
      <c r="K18" s="22">
        <v>9561</v>
      </c>
      <c r="L18" s="22">
        <v>6705</v>
      </c>
      <c r="M18" s="22">
        <v>10998</v>
      </c>
      <c r="N18" s="22">
        <v>11319</v>
      </c>
    </row>
    <row r="19" spans="1:14" x14ac:dyDescent="0.2">
      <c r="A19" t="s">
        <v>2585</v>
      </c>
      <c r="B19" t="s">
        <v>2586</v>
      </c>
      <c r="C19" s="22">
        <v>8202</v>
      </c>
      <c r="D19" s="22">
        <v>9262</v>
      </c>
      <c r="E19" s="22">
        <v>7587</v>
      </c>
      <c r="F19" s="22">
        <v>10414</v>
      </c>
      <c r="G19" s="22">
        <v>9901</v>
      </c>
      <c r="H19" s="22">
        <v>9813</v>
      </c>
      <c r="I19" s="22">
        <v>11098</v>
      </c>
      <c r="J19" s="22">
        <v>9326</v>
      </c>
      <c r="K19" s="22">
        <v>11143</v>
      </c>
      <c r="L19" s="22">
        <v>7470</v>
      </c>
      <c r="M19" s="22">
        <v>7220</v>
      </c>
      <c r="N19" s="22">
        <v>6126</v>
      </c>
    </row>
    <row r="20" spans="1:14" x14ac:dyDescent="0.2">
      <c r="A20" t="s">
        <v>2587</v>
      </c>
      <c r="B20" t="s">
        <v>1722</v>
      </c>
      <c r="C20" s="22">
        <v>8249</v>
      </c>
      <c r="D20" s="22">
        <v>11329</v>
      </c>
      <c r="E20" s="22">
        <v>8053</v>
      </c>
      <c r="F20" s="22">
        <v>8610</v>
      </c>
      <c r="G20" s="22">
        <v>10309</v>
      </c>
      <c r="H20" s="22">
        <v>11965</v>
      </c>
      <c r="I20" s="22">
        <v>6679</v>
      </c>
      <c r="J20" s="22">
        <v>6790</v>
      </c>
      <c r="K20" s="22">
        <v>10027</v>
      </c>
      <c r="L20" s="22">
        <v>7782</v>
      </c>
      <c r="M20" s="22">
        <v>8867</v>
      </c>
      <c r="N20" s="22">
        <v>7956</v>
      </c>
    </row>
    <row r="21" spans="1:14" x14ac:dyDescent="0.2">
      <c r="A21" t="s">
        <v>2588</v>
      </c>
      <c r="B21" t="s">
        <v>2570</v>
      </c>
      <c r="C21" s="22">
        <v>11874</v>
      </c>
      <c r="D21" s="22">
        <v>9632</v>
      </c>
      <c r="E21" s="22">
        <v>9002</v>
      </c>
      <c r="F21" s="22">
        <v>11169</v>
      </c>
      <c r="G21" s="22">
        <v>10015</v>
      </c>
      <c r="H21" s="22">
        <v>10171</v>
      </c>
      <c r="I21" s="22">
        <v>10919</v>
      </c>
      <c r="J21" s="22">
        <v>9423</v>
      </c>
      <c r="K21" s="22">
        <v>11251</v>
      </c>
      <c r="L21" s="22">
        <v>9667</v>
      </c>
      <c r="M21" s="22">
        <v>7431</v>
      </c>
      <c r="N21" s="22">
        <v>9061</v>
      </c>
    </row>
    <row r="22" spans="1:14" x14ac:dyDescent="0.2">
      <c r="A22" t="s">
        <v>2589</v>
      </c>
      <c r="B22" t="s">
        <v>2590</v>
      </c>
      <c r="C22" s="22">
        <v>11939</v>
      </c>
      <c r="D22" s="22">
        <v>6836</v>
      </c>
      <c r="E22" s="22">
        <v>11957</v>
      </c>
      <c r="F22" s="22">
        <v>10979</v>
      </c>
      <c r="G22" s="22">
        <v>9907</v>
      </c>
      <c r="H22" s="22">
        <v>11271</v>
      </c>
      <c r="I22" s="22">
        <v>11951</v>
      </c>
      <c r="J22" s="22">
        <v>6298</v>
      </c>
      <c r="K22" s="22">
        <v>10259</v>
      </c>
      <c r="L22" s="22">
        <v>6063</v>
      </c>
      <c r="M22" s="22">
        <v>11902</v>
      </c>
      <c r="N22" s="22">
        <v>9051</v>
      </c>
    </row>
    <row r="23" spans="1:14" x14ac:dyDescent="0.2">
      <c r="A23" t="s">
        <v>2591</v>
      </c>
      <c r="B23" t="s">
        <v>888</v>
      </c>
      <c r="C23" s="22">
        <v>8435</v>
      </c>
      <c r="D23" s="22">
        <v>10222</v>
      </c>
      <c r="E23" s="22">
        <v>8236</v>
      </c>
      <c r="F23" s="22">
        <v>11595</v>
      </c>
      <c r="G23" s="22">
        <v>11526</v>
      </c>
      <c r="H23" s="22">
        <v>7262</v>
      </c>
      <c r="I23" s="22">
        <v>9861</v>
      </c>
      <c r="J23" s="22">
        <v>6534</v>
      </c>
      <c r="K23" s="22">
        <v>8768</v>
      </c>
      <c r="L23" s="22">
        <v>9382</v>
      </c>
      <c r="M23" s="22">
        <v>9034</v>
      </c>
      <c r="N23" s="22">
        <v>9303</v>
      </c>
    </row>
    <row r="24" spans="1:14" x14ac:dyDescent="0.2">
      <c r="A24" t="s">
        <v>2591</v>
      </c>
      <c r="B24" t="s">
        <v>1348</v>
      </c>
      <c r="C24" s="22">
        <v>7878</v>
      </c>
      <c r="D24" s="22">
        <v>8138</v>
      </c>
      <c r="E24" s="22">
        <v>7715</v>
      </c>
      <c r="F24" s="22">
        <v>11182</v>
      </c>
      <c r="G24" s="22">
        <v>6521</v>
      </c>
      <c r="H24" s="22">
        <v>7250</v>
      </c>
      <c r="I24" s="22">
        <v>8727</v>
      </c>
      <c r="J24" s="22">
        <v>10564</v>
      </c>
      <c r="K24" s="22">
        <v>6769</v>
      </c>
      <c r="L24" s="22">
        <v>7095</v>
      </c>
      <c r="M24" s="22">
        <v>11908</v>
      </c>
      <c r="N24" s="22">
        <v>7876</v>
      </c>
    </row>
    <row r="25" spans="1:14" x14ac:dyDescent="0.2">
      <c r="A25" t="s">
        <v>2592</v>
      </c>
      <c r="B25" t="s">
        <v>822</v>
      </c>
      <c r="C25" s="22">
        <v>7397</v>
      </c>
      <c r="D25" s="22">
        <v>9850</v>
      </c>
      <c r="E25" s="22">
        <v>9664</v>
      </c>
      <c r="F25" s="22">
        <v>7870</v>
      </c>
      <c r="G25" s="22">
        <v>8106</v>
      </c>
      <c r="H25" s="22">
        <v>9444</v>
      </c>
      <c r="I25" s="22">
        <v>10978</v>
      </c>
      <c r="J25" s="22">
        <v>6195</v>
      </c>
      <c r="K25" s="22">
        <v>9892</v>
      </c>
      <c r="L25" s="22">
        <v>6439</v>
      </c>
      <c r="M25" s="22">
        <v>8781</v>
      </c>
      <c r="N25" s="22">
        <v>11024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B968-94AD-49E2-8F25-37CE855FF984}">
  <dimension ref="A1:F374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22.140625" style="18" bestFit="1" customWidth="1"/>
    <col min="2" max="2" width="20.85546875" style="18" bestFit="1" customWidth="1"/>
    <col min="3" max="3" width="4.7109375" style="19" customWidth="1"/>
    <col min="4" max="4" width="45.7109375" style="18" bestFit="1" customWidth="1"/>
    <col min="5" max="5" width="10.7109375" customWidth="1"/>
    <col min="6" max="6" width="18.28515625" bestFit="1" customWidth="1"/>
  </cols>
  <sheetData>
    <row r="1" spans="1:6" x14ac:dyDescent="0.2">
      <c r="A1" s="17" t="s">
        <v>2143</v>
      </c>
      <c r="B1" s="17" t="s">
        <v>2144</v>
      </c>
      <c r="C1" s="17" t="s">
        <v>2145</v>
      </c>
      <c r="D1" s="17" t="s">
        <v>2146</v>
      </c>
      <c r="E1" s="17"/>
      <c r="F1" s="17"/>
    </row>
    <row r="2" spans="1:6" x14ac:dyDescent="0.2">
      <c r="A2" s="18" t="s">
        <v>2147</v>
      </c>
      <c r="B2" s="18" t="s">
        <v>2148</v>
      </c>
      <c r="C2" s="19">
        <v>14</v>
      </c>
      <c r="D2" s="18">
        <v>1982</v>
      </c>
      <c r="E2" s="19"/>
    </row>
    <row r="3" spans="1:6" x14ac:dyDescent="0.2">
      <c r="A3" s="18" t="s">
        <v>2149</v>
      </c>
      <c r="B3" s="18" t="s">
        <v>2150</v>
      </c>
      <c r="C3" s="19">
        <v>7</v>
      </c>
      <c r="D3" s="18" t="s">
        <v>2151</v>
      </c>
      <c r="E3" s="19"/>
    </row>
    <row r="4" spans="1:6" x14ac:dyDescent="0.2">
      <c r="A4" s="18" t="s">
        <v>2149</v>
      </c>
      <c r="B4" s="18" t="s">
        <v>2150</v>
      </c>
      <c r="C4" s="19">
        <v>4</v>
      </c>
      <c r="D4" s="18" t="s">
        <v>2150</v>
      </c>
      <c r="E4" s="19"/>
    </row>
    <row r="5" spans="1:6" x14ac:dyDescent="0.2">
      <c r="A5" s="18" t="s">
        <v>2152</v>
      </c>
      <c r="B5" s="18" t="s">
        <v>2153</v>
      </c>
      <c r="C5" s="19">
        <v>3</v>
      </c>
      <c r="D5" s="18" t="s">
        <v>2154</v>
      </c>
      <c r="E5" s="19"/>
    </row>
    <row r="6" spans="1:6" x14ac:dyDescent="0.2">
      <c r="A6" s="18" t="s">
        <v>2155</v>
      </c>
      <c r="B6" s="18" t="s">
        <v>2156</v>
      </c>
      <c r="C6" s="19">
        <v>4</v>
      </c>
      <c r="D6" s="18" t="s">
        <v>2157</v>
      </c>
      <c r="E6" s="19"/>
    </row>
    <row r="7" spans="1:6" x14ac:dyDescent="0.2">
      <c r="A7" s="18" t="s">
        <v>2158</v>
      </c>
      <c r="B7" s="18" t="s">
        <v>2159</v>
      </c>
      <c r="C7" s="19">
        <v>14</v>
      </c>
      <c r="D7" s="18" t="s">
        <v>2160</v>
      </c>
      <c r="E7" s="19"/>
    </row>
    <row r="8" spans="1:6" x14ac:dyDescent="0.2">
      <c r="A8" s="18" t="s">
        <v>2161</v>
      </c>
      <c r="B8" s="18" t="s">
        <v>2162</v>
      </c>
      <c r="C8" s="19">
        <v>14</v>
      </c>
      <c r="D8" s="18" t="s">
        <v>2163</v>
      </c>
      <c r="E8" s="19"/>
    </row>
    <row r="9" spans="1:6" x14ac:dyDescent="0.2">
      <c r="A9" s="18" t="s">
        <v>2164</v>
      </c>
      <c r="B9" s="18" t="s">
        <v>2165</v>
      </c>
      <c r="C9" s="19">
        <v>3</v>
      </c>
      <c r="D9" s="18" t="s">
        <v>2166</v>
      </c>
      <c r="E9" s="19"/>
    </row>
    <row r="10" spans="1:6" x14ac:dyDescent="0.2">
      <c r="A10" s="18" t="s">
        <v>2167</v>
      </c>
      <c r="B10" s="18" t="s">
        <v>2168</v>
      </c>
      <c r="C10" s="19">
        <v>2</v>
      </c>
      <c r="D10" s="18" t="s">
        <v>2169</v>
      </c>
      <c r="E10" s="19"/>
    </row>
    <row r="11" spans="1:6" x14ac:dyDescent="0.2">
      <c r="A11" s="18" t="s">
        <v>2170</v>
      </c>
      <c r="B11" s="18" t="s">
        <v>2171</v>
      </c>
      <c r="C11" s="19">
        <v>10</v>
      </c>
      <c r="D11" s="18" t="s">
        <v>2172</v>
      </c>
      <c r="E11" s="19"/>
    </row>
    <row r="12" spans="1:6" x14ac:dyDescent="0.2">
      <c r="A12" s="18" t="s">
        <v>2158</v>
      </c>
      <c r="B12" s="18" t="s">
        <v>2159</v>
      </c>
      <c r="C12" s="19">
        <v>14</v>
      </c>
      <c r="D12" s="18" t="s">
        <v>2173</v>
      </c>
      <c r="E12" s="19"/>
    </row>
    <row r="13" spans="1:6" x14ac:dyDescent="0.2">
      <c r="A13" s="18" t="s">
        <v>2155</v>
      </c>
      <c r="B13" s="18" t="s">
        <v>2174</v>
      </c>
      <c r="C13" s="19">
        <v>4</v>
      </c>
      <c r="D13" s="18" t="s">
        <v>2175</v>
      </c>
      <c r="E13" s="19"/>
    </row>
    <row r="14" spans="1:6" x14ac:dyDescent="0.2">
      <c r="A14" s="18" t="s">
        <v>2158</v>
      </c>
      <c r="B14" s="18" t="s">
        <v>2159</v>
      </c>
      <c r="C14" s="19">
        <v>13</v>
      </c>
      <c r="D14" s="18" t="s">
        <v>2176</v>
      </c>
      <c r="E14" s="19"/>
    </row>
    <row r="15" spans="1:6" x14ac:dyDescent="0.2">
      <c r="A15" s="18" t="s">
        <v>2177</v>
      </c>
      <c r="B15" s="18" t="s">
        <v>2178</v>
      </c>
      <c r="C15" s="19">
        <v>6</v>
      </c>
      <c r="D15" s="18" t="s">
        <v>2179</v>
      </c>
      <c r="E15" s="19"/>
    </row>
    <row r="16" spans="1:6" x14ac:dyDescent="0.2">
      <c r="A16" s="18" t="s">
        <v>2180</v>
      </c>
      <c r="B16" s="18" t="s">
        <v>2181</v>
      </c>
      <c r="C16" s="19">
        <v>10</v>
      </c>
      <c r="D16" s="18" t="s">
        <v>2182</v>
      </c>
      <c r="E16" s="19"/>
    </row>
    <row r="17" spans="1:5" x14ac:dyDescent="0.2">
      <c r="A17" s="18" t="s">
        <v>2180</v>
      </c>
      <c r="B17" s="18" t="s">
        <v>2181</v>
      </c>
      <c r="C17" s="19">
        <v>5</v>
      </c>
      <c r="D17" s="18" t="s">
        <v>2183</v>
      </c>
      <c r="E17" s="19"/>
    </row>
    <row r="18" spans="1:5" x14ac:dyDescent="0.2">
      <c r="A18" s="18" t="s">
        <v>2149</v>
      </c>
      <c r="B18" s="18" t="s">
        <v>2150</v>
      </c>
      <c r="C18" s="19">
        <v>8</v>
      </c>
      <c r="D18" s="18" t="s">
        <v>2184</v>
      </c>
      <c r="E18" s="19"/>
    </row>
    <row r="19" spans="1:5" x14ac:dyDescent="0.2">
      <c r="A19" s="18" t="s">
        <v>2149</v>
      </c>
      <c r="B19" s="18" t="s">
        <v>2150</v>
      </c>
      <c r="C19" s="19">
        <v>11</v>
      </c>
      <c r="D19" s="18" t="s">
        <v>2185</v>
      </c>
      <c r="E19" s="19"/>
    </row>
    <row r="20" spans="1:5" x14ac:dyDescent="0.2">
      <c r="A20" s="18" t="s">
        <v>2161</v>
      </c>
      <c r="B20" s="18" t="s">
        <v>2162</v>
      </c>
      <c r="C20" s="19">
        <v>3</v>
      </c>
      <c r="D20" s="18" t="s">
        <v>2186</v>
      </c>
      <c r="E20" s="19"/>
    </row>
    <row r="21" spans="1:5" x14ac:dyDescent="0.2">
      <c r="A21" s="18" t="s">
        <v>2177</v>
      </c>
      <c r="B21" s="18" t="s">
        <v>2178</v>
      </c>
      <c r="C21" s="19">
        <v>11</v>
      </c>
      <c r="D21" s="18" t="s">
        <v>2187</v>
      </c>
      <c r="E21" s="19"/>
    </row>
    <row r="22" spans="1:5" x14ac:dyDescent="0.2">
      <c r="A22" s="18" t="s">
        <v>2188</v>
      </c>
      <c r="B22" s="18" t="s">
        <v>2189</v>
      </c>
      <c r="C22" s="19">
        <v>6</v>
      </c>
      <c r="D22" s="18" t="s">
        <v>2190</v>
      </c>
      <c r="E22" s="19"/>
    </row>
    <row r="23" spans="1:5" x14ac:dyDescent="0.2">
      <c r="A23" s="18" t="s">
        <v>2158</v>
      </c>
      <c r="B23" s="18" t="s">
        <v>2159</v>
      </c>
      <c r="C23" s="19">
        <v>6</v>
      </c>
      <c r="D23" s="18" t="s">
        <v>2191</v>
      </c>
      <c r="E23" s="19"/>
    </row>
    <row r="24" spans="1:5" x14ac:dyDescent="0.2">
      <c r="A24" s="18" t="s">
        <v>2149</v>
      </c>
      <c r="B24" s="18" t="s">
        <v>2150</v>
      </c>
      <c r="C24" s="19">
        <v>9</v>
      </c>
      <c r="D24" s="18" t="s">
        <v>2192</v>
      </c>
      <c r="E24" s="19"/>
    </row>
    <row r="25" spans="1:5" x14ac:dyDescent="0.2">
      <c r="A25" s="18" t="s">
        <v>2188</v>
      </c>
      <c r="B25" s="18" t="s">
        <v>2189</v>
      </c>
      <c r="C25" s="19">
        <v>3</v>
      </c>
      <c r="D25" s="18" t="s">
        <v>2193</v>
      </c>
      <c r="E25" s="19"/>
    </row>
    <row r="26" spans="1:5" x14ac:dyDescent="0.2">
      <c r="A26" s="18" t="s">
        <v>2194</v>
      </c>
      <c r="B26" s="18" t="s">
        <v>2195</v>
      </c>
      <c r="C26" s="19">
        <v>9</v>
      </c>
      <c r="D26" s="18" t="s">
        <v>2196</v>
      </c>
      <c r="E26" s="19"/>
    </row>
    <row r="27" spans="1:5" x14ac:dyDescent="0.2">
      <c r="A27" s="18" t="s">
        <v>2158</v>
      </c>
      <c r="B27" s="18" t="s">
        <v>2159</v>
      </c>
      <c r="C27" s="19">
        <v>5</v>
      </c>
      <c r="D27" s="18" t="s">
        <v>2197</v>
      </c>
      <c r="E27" s="19"/>
    </row>
    <row r="28" spans="1:5" x14ac:dyDescent="0.2">
      <c r="A28" s="18" t="s">
        <v>2158</v>
      </c>
      <c r="B28" s="18" t="s">
        <v>2198</v>
      </c>
      <c r="C28" s="19">
        <v>3</v>
      </c>
      <c r="D28" s="18" t="s">
        <v>2199</v>
      </c>
      <c r="E28" s="19"/>
    </row>
    <row r="29" spans="1:5" x14ac:dyDescent="0.2">
      <c r="A29" s="18" t="s">
        <v>2188</v>
      </c>
      <c r="B29" s="18" t="s">
        <v>2189</v>
      </c>
      <c r="C29" s="19">
        <v>13</v>
      </c>
      <c r="D29" s="18" t="s">
        <v>2200</v>
      </c>
      <c r="E29" s="19"/>
    </row>
    <row r="30" spans="1:5" x14ac:dyDescent="0.2">
      <c r="A30" s="18" t="s">
        <v>2201</v>
      </c>
      <c r="B30" s="18" t="s">
        <v>2202</v>
      </c>
      <c r="C30" s="19">
        <v>7</v>
      </c>
      <c r="D30" s="18" t="s">
        <v>2203</v>
      </c>
      <c r="E30" s="19"/>
    </row>
    <row r="31" spans="1:5" x14ac:dyDescent="0.2">
      <c r="A31" s="18" t="s">
        <v>2188</v>
      </c>
      <c r="B31" s="18" t="s">
        <v>2189</v>
      </c>
      <c r="C31" s="19">
        <v>17</v>
      </c>
      <c r="D31" s="18" t="s">
        <v>2204</v>
      </c>
      <c r="E31" s="19"/>
    </row>
    <row r="32" spans="1:5" x14ac:dyDescent="0.2">
      <c r="A32" s="18" t="s">
        <v>2149</v>
      </c>
      <c r="B32" s="18" t="s">
        <v>2150</v>
      </c>
      <c r="C32" s="19">
        <v>2</v>
      </c>
      <c r="D32" s="18" t="s">
        <v>2205</v>
      </c>
      <c r="E32" s="19"/>
    </row>
    <row r="33" spans="1:5" x14ac:dyDescent="0.2">
      <c r="A33" s="18" t="s">
        <v>2201</v>
      </c>
      <c r="B33" s="18" t="s">
        <v>2206</v>
      </c>
      <c r="C33" s="19">
        <v>3</v>
      </c>
      <c r="D33" s="18" t="s">
        <v>2207</v>
      </c>
      <c r="E33" s="19"/>
    </row>
    <row r="34" spans="1:5" x14ac:dyDescent="0.2">
      <c r="A34" s="18" t="s">
        <v>2149</v>
      </c>
      <c r="B34" s="18" t="s">
        <v>2150</v>
      </c>
      <c r="C34" s="19">
        <v>5</v>
      </c>
      <c r="D34" s="18" t="s">
        <v>2208</v>
      </c>
      <c r="E34" s="19"/>
    </row>
    <row r="35" spans="1:5" x14ac:dyDescent="0.2">
      <c r="A35" s="18" t="s">
        <v>2170</v>
      </c>
      <c r="B35" s="18" t="s">
        <v>2171</v>
      </c>
      <c r="C35" s="19">
        <v>14</v>
      </c>
      <c r="D35" s="18" t="s">
        <v>2209</v>
      </c>
      <c r="E35" s="19"/>
    </row>
    <row r="36" spans="1:5" x14ac:dyDescent="0.2">
      <c r="A36" s="18" t="s">
        <v>2155</v>
      </c>
      <c r="B36" s="18" t="s">
        <v>2210</v>
      </c>
      <c r="C36" s="19">
        <v>4</v>
      </c>
      <c r="D36" s="18" t="s">
        <v>2211</v>
      </c>
      <c r="E36" s="19"/>
    </row>
    <row r="37" spans="1:5" x14ac:dyDescent="0.2">
      <c r="A37" s="18" t="s">
        <v>2188</v>
      </c>
      <c r="B37" s="18" t="s">
        <v>2189</v>
      </c>
      <c r="C37" s="19">
        <v>8</v>
      </c>
      <c r="D37" s="18" t="s">
        <v>2212</v>
      </c>
      <c r="E37" s="19"/>
    </row>
    <row r="38" spans="1:5" x14ac:dyDescent="0.2">
      <c r="A38" s="18" t="s">
        <v>2188</v>
      </c>
      <c r="B38" s="18" t="s">
        <v>2189</v>
      </c>
      <c r="C38" s="19">
        <v>1</v>
      </c>
      <c r="D38" s="18" t="s">
        <v>2213</v>
      </c>
      <c r="E38" s="19"/>
    </row>
    <row r="39" spans="1:5" x14ac:dyDescent="0.2">
      <c r="A39" s="18" t="s">
        <v>2167</v>
      </c>
      <c r="B39" s="18" t="s">
        <v>2168</v>
      </c>
      <c r="C39" s="19">
        <v>6</v>
      </c>
      <c r="D39" s="18" t="s">
        <v>2214</v>
      </c>
      <c r="E39" s="19"/>
    </row>
    <row r="40" spans="1:5" x14ac:dyDescent="0.2">
      <c r="A40" s="18" t="s">
        <v>2188</v>
      </c>
      <c r="B40" s="18" t="s">
        <v>2189</v>
      </c>
      <c r="C40" s="19">
        <v>11</v>
      </c>
      <c r="D40" s="18" t="s">
        <v>2215</v>
      </c>
      <c r="E40" s="19"/>
    </row>
    <row r="41" spans="1:5" x14ac:dyDescent="0.2">
      <c r="A41" s="18" t="s">
        <v>2194</v>
      </c>
      <c r="B41" s="18" t="s">
        <v>2195</v>
      </c>
      <c r="C41" s="19">
        <v>11</v>
      </c>
      <c r="D41" s="18" t="s">
        <v>2216</v>
      </c>
      <c r="E41" s="19"/>
    </row>
    <row r="42" spans="1:5" x14ac:dyDescent="0.2">
      <c r="A42" s="18" t="s">
        <v>2147</v>
      </c>
      <c r="B42" s="18" t="s">
        <v>2148</v>
      </c>
      <c r="C42" s="19">
        <v>5</v>
      </c>
      <c r="D42" s="18" t="s">
        <v>2217</v>
      </c>
      <c r="E42" s="19"/>
    </row>
    <row r="43" spans="1:5" x14ac:dyDescent="0.2">
      <c r="A43" s="18" t="s">
        <v>2201</v>
      </c>
      <c r="B43" s="18" t="s">
        <v>2218</v>
      </c>
      <c r="C43" s="19">
        <v>6</v>
      </c>
      <c r="D43" s="18" t="s">
        <v>2219</v>
      </c>
      <c r="E43" s="19"/>
    </row>
    <row r="44" spans="1:5" x14ac:dyDescent="0.2">
      <c r="A44" s="18" t="s">
        <v>2220</v>
      </c>
      <c r="B44" s="18" t="s">
        <v>2221</v>
      </c>
      <c r="C44" s="19">
        <v>3</v>
      </c>
      <c r="D44" s="18" t="s">
        <v>2222</v>
      </c>
      <c r="E44" s="19"/>
    </row>
    <row r="45" spans="1:5" x14ac:dyDescent="0.2">
      <c r="A45" s="18" t="s">
        <v>2164</v>
      </c>
      <c r="B45" s="18" t="s">
        <v>2165</v>
      </c>
      <c r="C45" s="19">
        <v>5</v>
      </c>
      <c r="D45" s="18" t="s">
        <v>2223</v>
      </c>
      <c r="E45" s="19"/>
    </row>
    <row r="46" spans="1:5" x14ac:dyDescent="0.2">
      <c r="A46" s="18" t="s">
        <v>2177</v>
      </c>
      <c r="B46" s="18" t="s">
        <v>2224</v>
      </c>
      <c r="C46" s="19">
        <v>7</v>
      </c>
      <c r="D46" s="18" t="s">
        <v>2225</v>
      </c>
      <c r="E46" s="19"/>
    </row>
    <row r="47" spans="1:5" x14ac:dyDescent="0.2">
      <c r="A47" s="18" t="s">
        <v>2194</v>
      </c>
      <c r="B47" s="18" t="s">
        <v>2195</v>
      </c>
      <c r="C47" s="19">
        <v>4</v>
      </c>
      <c r="D47" s="18" t="s">
        <v>2226</v>
      </c>
      <c r="E47" s="19"/>
    </row>
    <row r="48" spans="1:5" x14ac:dyDescent="0.2">
      <c r="A48" s="18" t="s">
        <v>2201</v>
      </c>
      <c r="B48" s="18" t="s">
        <v>2206</v>
      </c>
      <c r="C48" s="19">
        <v>1</v>
      </c>
      <c r="D48" s="18" t="s">
        <v>2227</v>
      </c>
      <c r="E48" s="19"/>
    </row>
    <row r="49" spans="1:5" x14ac:dyDescent="0.2">
      <c r="A49" s="18" t="s">
        <v>2155</v>
      </c>
      <c r="B49" s="18" t="s">
        <v>2156</v>
      </c>
      <c r="C49" s="19">
        <v>9</v>
      </c>
      <c r="D49" s="18" t="s">
        <v>2228</v>
      </c>
      <c r="E49" s="19"/>
    </row>
    <row r="50" spans="1:5" x14ac:dyDescent="0.2">
      <c r="A50" s="18" t="s">
        <v>2149</v>
      </c>
      <c r="B50" s="18" t="s">
        <v>2149</v>
      </c>
      <c r="C50" s="19">
        <v>1</v>
      </c>
      <c r="D50" s="18" t="s">
        <v>2229</v>
      </c>
      <c r="E50" s="19"/>
    </row>
    <row r="51" spans="1:5" x14ac:dyDescent="0.2">
      <c r="A51" s="18" t="s">
        <v>2220</v>
      </c>
      <c r="B51" s="18" t="s">
        <v>2221</v>
      </c>
      <c r="C51" s="19">
        <v>15</v>
      </c>
      <c r="D51" s="18" t="s">
        <v>2230</v>
      </c>
      <c r="E51" s="19"/>
    </row>
    <row r="52" spans="1:5" x14ac:dyDescent="0.2">
      <c r="A52" s="18" t="s">
        <v>2147</v>
      </c>
      <c r="B52" s="18" t="s">
        <v>2148</v>
      </c>
      <c r="C52" s="19">
        <v>12</v>
      </c>
      <c r="D52" s="18" t="s">
        <v>2231</v>
      </c>
      <c r="E52" s="19"/>
    </row>
    <row r="53" spans="1:5" x14ac:dyDescent="0.2">
      <c r="A53" s="18" t="s">
        <v>2155</v>
      </c>
      <c r="B53" s="18" t="s">
        <v>2156</v>
      </c>
      <c r="C53" s="19">
        <v>11</v>
      </c>
      <c r="D53" s="18" t="s">
        <v>2232</v>
      </c>
      <c r="E53" s="19"/>
    </row>
    <row r="54" spans="1:5" x14ac:dyDescent="0.2">
      <c r="A54" s="18" t="s">
        <v>2158</v>
      </c>
      <c r="B54" s="18" t="s">
        <v>2159</v>
      </c>
      <c r="C54" s="19">
        <v>6</v>
      </c>
      <c r="D54" s="18" t="s">
        <v>2233</v>
      </c>
      <c r="E54" s="19"/>
    </row>
    <row r="55" spans="1:5" x14ac:dyDescent="0.2">
      <c r="A55" s="18" t="s">
        <v>2188</v>
      </c>
      <c r="B55" s="18" t="s">
        <v>2189</v>
      </c>
      <c r="C55" s="19">
        <v>7</v>
      </c>
      <c r="D55" s="18" t="s">
        <v>2234</v>
      </c>
      <c r="E55" s="19"/>
    </row>
    <row r="56" spans="1:5" x14ac:dyDescent="0.2">
      <c r="A56" s="18" t="s">
        <v>2220</v>
      </c>
      <c r="B56" s="18" t="s">
        <v>2221</v>
      </c>
      <c r="C56" s="19">
        <v>13</v>
      </c>
      <c r="D56" s="18" t="s">
        <v>2235</v>
      </c>
      <c r="E56" s="19"/>
    </row>
    <row r="57" spans="1:5" x14ac:dyDescent="0.2">
      <c r="A57" s="18" t="s">
        <v>2201</v>
      </c>
      <c r="B57" s="18" t="s">
        <v>2218</v>
      </c>
      <c r="C57" s="19">
        <v>1</v>
      </c>
      <c r="D57" s="18" t="s">
        <v>2236</v>
      </c>
      <c r="E57" s="19"/>
    </row>
    <row r="58" spans="1:5" x14ac:dyDescent="0.2">
      <c r="A58" s="18" t="s">
        <v>2220</v>
      </c>
      <c r="B58" s="18" t="s">
        <v>2221</v>
      </c>
      <c r="C58" s="19">
        <v>12</v>
      </c>
      <c r="D58" s="18" t="s">
        <v>2237</v>
      </c>
      <c r="E58" s="19"/>
    </row>
    <row r="59" spans="1:5" x14ac:dyDescent="0.2">
      <c r="A59" s="18" t="s">
        <v>2158</v>
      </c>
      <c r="B59" s="18" t="s">
        <v>2159</v>
      </c>
      <c r="C59" s="19">
        <v>11</v>
      </c>
      <c r="D59" s="18" t="s">
        <v>2238</v>
      </c>
      <c r="E59" s="19"/>
    </row>
    <row r="60" spans="1:5" x14ac:dyDescent="0.2">
      <c r="A60" s="18" t="s">
        <v>2155</v>
      </c>
      <c r="B60" s="18" t="s">
        <v>2156</v>
      </c>
      <c r="C60" s="19">
        <v>2</v>
      </c>
      <c r="D60" s="18" t="s">
        <v>2239</v>
      </c>
      <c r="E60" s="19"/>
    </row>
    <row r="61" spans="1:5" x14ac:dyDescent="0.2">
      <c r="A61" s="18" t="s">
        <v>2201</v>
      </c>
      <c r="B61" s="18" t="s">
        <v>2206</v>
      </c>
      <c r="C61" s="19">
        <v>7</v>
      </c>
      <c r="D61" s="18" t="s">
        <v>2240</v>
      </c>
      <c r="E61" s="19"/>
    </row>
    <row r="62" spans="1:5" x14ac:dyDescent="0.2">
      <c r="A62" s="18" t="s">
        <v>2158</v>
      </c>
      <c r="B62" s="18" t="s">
        <v>2198</v>
      </c>
      <c r="C62" s="19">
        <v>18</v>
      </c>
      <c r="D62" s="18" t="s">
        <v>2241</v>
      </c>
      <c r="E62" s="19"/>
    </row>
    <row r="63" spans="1:5" x14ac:dyDescent="0.2">
      <c r="A63" s="18" t="s">
        <v>2158</v>
      </c>
      <c r="B63" s="18" t="s">
        <v>2198</v>
      </c>
      <c r="C63" s="19">
        <v>30</v>
      </c>
      <c r="D63" s="18" t="s">
        <v>2242</v>
      </c>
      <c r="E63" s="19"/>
    </row>
    <row r="64" spans="1:5" x14ac:dyDescent="0.2">
      <c r="A64" s="18" t="s">
        <v>2158</v>
      </c>
      <c r="B64" s="18" t="s">
        <v>2198</v>
      </c>
      <c r="C64" s="19">
        <v>12</v>
      </c>
      <c r="D64" s="18" t="s">
        <v>2243</v>
      </c>
      <c r="E64" s="19"/>
    </row>
    <row r="65" spans="1:5" x14ac:dyDescent="0.2">
      <c r="A65" s="18" t="s">
        <v>2220</v>
      </c>
      <c r="B65" s="18" t="s">
        <v>2221</v>
      </c>
      <c r="C65" s="19">
        <v>11</v>
      </c>
      <c r="D65" s="18" t="s">
        <v>2244</v>
      </c>
      <c r="E65" s="19"/>
    </row>
    <row r="66" spans="1:5" x14ac:dyDescent="0.2">
      <c r="A66" s="18" t="s">
        <v>2201</v>
      </c>
      <c r="B66" s="18" t="s">
        <v>2202</v>
      </c>
      <c r="C66" s="19">
        <v>3</v>
      </c>
      <c r="D66" s="18" t="s">
        <v>2245</v>
      </c>
      <c r="E66" s="19"/>
    </row>
    <row r="67" spans="1:5" x14ac:dyDescent="0.2">
      <c r="A67" s="18" t="s">
        <v>2201</v>
      </c>
      <c r="B67" s="18" t="s">
        <v>2218</v>
      </c>
      <c r="C67" s="19">
        <v>4</v>
      </c>
      <c r="D67" s="18" t="s">
        <v>2246</v>
      </c>
      <c r="E67" s="19"/>
    </row>
    <row r="68" spans="1:5" x14ac:dyDescent="0.2">
      <c r="A68" s="18" t="s">
        <v>2220</v>
      </c>
      <c r="B68" s="18" t="s">
        <v>2221</v>
      </c>
      <c r="C68" s="19">
        <v>1</v>
      </c>
      <c r="D68" s="18" t="s">
        <v>2247</v>
      </c>
      <c r="E68" s="19"/>
    </row>
    <row r="69" spans="1:5" x14ac:dyDescent="0.2">
      <c r="A69" s="18" t="s">
        <v>2164</v>
      </c>
      <c r="B69" s="18" t="s">
        <v>2165</v>
      </c>
      <c r="C69" s="19">
        <v>12</v>
      </c>
      <c r="D69" s="18" t="s">
        <v>2248</v>
      </c>
      <c r="E69" s="19"/>
    </row>
    <row r="70" spans="1:5" x14ac:dyDescent="0.2">
      <c r="A70" s="18" t="s">
        <v>2155</v>
      </c>
      <c r="B70" s="18" t="s">
        <v>2174</v>
      </c>
      <c r="C70" s="19">
        <v>7</v>
      </c>
      <c r="D70" s="18" t="s">
        <v>2249</v>
      </c>
      <c r="E70" s="19"/>
    </row>
    <row r="71" spans="1:5" x14ac:dyDescent="0.2">
      <c r="A71" s="18" t="s">
        <v>2250</v>
      </c>
      <c r="B71" s="18" t="s">
        <v>2251</v>
      </c>
      <c r="C71" s="19">
        <v>1</v>
      </c>
      <c r="D71" s="18" t="s">
        <v>2252</v>
      </c>
      <c r="E71" s="19"/>
    </row>
    <row r="72" spans="1:5" x14ac:dyDescent="0.2">
      <c r="A72" s="18" t="s">
        <v>2158</v>
      </c>
      <c r="B72" s="18" t="s">
        <v>2198</v>
      </c>
      <c r="C72" s="19">
        <v>20</v>
      </c>
      <c r="D72" s="18" t="s">
        <v>2253</v>
      </c>
      <c r="E72" s="19"/>
    </row>
    <row r="73" spans="1:5" x14ac:dyDescent="0.2">
      <c r="A73" s="18" t="s">
        <v>2158</v>
      </c>
      <c r="B73" s="18" t="s">
        <v>2198</v>
      </c>
      <c r="C73" s="19">
        <v>4</v>
      </c>
      <c r="D73" s="18" t="s">
        <v>2254</v>
      </c>
      <c r="E73" s="19"/>
    </row>
    <row r="74" spans="1:5" x14ac:dyDescent="0.2">
      <c r="A74" s="18" t="s">
        <v>2158</v>
      </c>
      <c r="B74" s="18" t="s">
        <v>2159</v>
      </c>
      <c r="C74" s="19">
        <v>13</v>
      </c>
      <c r="D74" s="18" t="s">
        <v>2255</v>
      </c>
      <c r="E74" s="19"/>
    </row>
    <row r="75" spans="1:5" x14ac:dyDescent="0.2">
      <c r="A75" s="18" t="s">
        <v>2158</v>
      </c>
      <c r="B75" s="18" t="s">
        <v>2198</v>
      </c>
      <c r="C75" s="19">
        <v>1</v>
      </c>
      <c r="D75" s="18" t="s">
        <v>2256</v>
      </c>
      <c r="E75" s="19"/>
    </row>
    <row r="76" spans="1:5" x14ac:dyDescent="0.2">
      <c r="A76" s="18" t="s">
        <v>2158</v>
      </c>
      <c r="B76" s="18" t="s">
        <v>2198</v>
      </c>
      <c r="C76" s="19">
        <v>25</v>
      </c>
      <c r="D76" s="18" t="s">
        <v>2257</v>
      </c>
      <c r="E76" s="19"/>
    </row>
    <row r="77" spans="1:5" x14ac:dyDescent="0.2">
      <c r="A77" s="18" t="s">
        <v>2158</v>
      </c>
      <c r="B77" s="18" t="s">
        <v>2159</v>
      </c>
      <c r="C77" s="19">
        <v>7</v>
      </c>
      <c r="D77" s="18" t="s">
        <v>2258</v>
      </c>
      <c r="E77" s="19"/>
    </row>
    <row r="78" spans="1:5" x14ac:dyDescent="0.2">
      <c r="A78" s="18" t="s">
        <v>2161</v>
      </c>
      <c r="B78" s="18" t="s">
        <v>2162</v>
      </c>
      <c r="C78" s="19">
        <v>13</v>
      </c>
      <c r="D78" s="18" t="s">
        <v>2259</v>
      </c>
      <c r="E78" s="19"/>
    </row>
    <row r="79" spans="1:5" x14ac:dyDescent="0.2">
      <c r="A79" s="18" t="s">
        <v>2155</v>
      </c>
      <c r="B79" s="18" t="s">
        <v>2156</v>
      </c>
      <c r="C79" s="19">
        <v>6</v>
      </c>
      <c r="D79" s="18" t="s">
        <v>2260</v>
      </c>
      <c r="E79" s="19"/>
    </row>
    <row r="80" spans="1:5" x14ac:dyDescent="0.2">
      <c r="A80" s="18" t="s">
        <v>2149</v>
      </c>
      <c r="B80" s="18" t="s">
        <v>2150</v>
      </c>
      <c r="C80" s="19">
        <v>6</v>
      </c>
      <c r="D80" s="18" t="s">
        <v>2261</v>
      </c>
      <c r="E80" s="19"/>
    </row>
    <row r="81" spans="1:5" x14ac:dyDescent="0.2">
      <c r="A81" s="18" t="s">
        <v>2164</v>
      </c>
      <c r="B81" s="18" t="s">
        <v>2165</v>
      </c>
      <c r="C81" s="19">
        <v>7</v>
      </c>
      <c r="D81" s="18" t="s">
        <v>2262</v>
      </c>
      <c r="E81" s="19"/>
    </row>
    <row r="82" spans="1:5" x14ac:dyDescent="0.2">
      <c r="A82" s="18" t="s">
        <v>2180</v>
      </c>
      <c r="B82" s="18" t="s">
        <v>2181</v>
      </c>
      <c r="C82" s="19">
        <v>7</v>
      </c>
      <c r="D82" s="18" t="s">
        <v>2263</v>
      </c>
      <c r="E82" s="19"/>
    </row>
    <row r="83" spans="1:5" x14ac:dyDescent="0.2">
      <c r="A83" s="18" t="s">
        <v>2220</v>
      </c>
      <c r="B83" s="18" t="s">
        <v>2221</v>
      </c>
      <c r="C83" s="19">
        <v>16</v>
      </c>
      <c r="D83" s="18" t="s">
        <v>2264</v>
      </c>
      <c r="E83" s="19"/>
    </row>
    <row r="84" spans="1:5" x14ac:dyDescent="0.2">
      <c r="A84" s="18" t="s">
        <v>2201</v>
      </c>
      <c r="B84" s="18" t="s">
        <v>2206</v>
      </c>
      <c r="C84" s="19">
        <v>8</v>
      </c>
      <c r="D84" s="18" t="s">
        <v>2265</v>
      </c>
      <c r="E84" s="19"/>
    </row>
    <row r="85" spans="1:5" x14ac:dyDescent="0.2">
      <c r="A85" s="18" t="s">
        <v>2155</v>
      </c>
      <c r="B85" s="18" t="s">
        <v>2210</v>
      </c>
      <c r="C85" s="19">
        <v>3</v>
      </c>
      <c r="D85" s="18" t="s">
        <v>2266</v>
      </c>
      <c r="E85" s="19"/>
    </row>
    <row r="86" spans="1:5" x14ac:dyDescent="0.2">
      <c r="A86" s="18" t="s">
        <v>2149</v>
      </c>
      <c r="B86" s="18" t="s">
        <v>2149</v>
      </c>
      <c r="C86" s="19">
        <v>2</v>
      </c>
      <c r="D86" s="18" t="s">
        <v>2267</v>
      </c>
      <c r="E86" s="19"/>
    </row>
    <row r="87" spans="1:5" x14ac:dyDescent="0.2">
      <c r="A87" s="18" t="s">
        <v>2167</v>
      </c>
      <c r="B87" s="18" t="s">
        <v>2168</v>
      </c>
      <c r="C87" s="19">
        <v>10</v>
      </c>
      <c r="D87" s="18" t="s">
        <v>2268</v>
      </c>
      <c r="E87" s="19"/>
    </row>
    <row r="88" spans="1:5" x14ac:dyDescent="0.2">
      <c r="A88" s="18" t="s">
        <v>2269</v>
      </c>
      <c r="B88" s="18" t="s">
        <v>2270</v>
      </c>
      <c r="C88" s="19">
        <v>9</v>
      </c>
      <c r="D88" s="18" t="s">
        <v>2271</v>
      </c>
      <c r="E88" s="19"/>
    </row>
    <row r="89" spans="1:5" x14ac:dyDescent="0.2">
      <c r="A89" s="18" t="s">
        <v>2188</v>
      </c>
      <c r="B89" s="18" t="s">
        <v>2189</v>
      </c>
      <c r="C89" s="19">
        <v>10</v>
      </c>
      <c r="D89" s="18" t="s">
        <v>2272</v>
      </c>
      <c r="E89" s="19"/>
    </row>
    <row r="90" spans="1:5" x14ac:dyDescent="0.2">
      <c r="A90" s="18" t="s">
        <v>2220</v>
      </c>
      <c r="B90" s="18" t="s">
        <v>2221</v>
      </c>
      <c r="C90" s="19">
        <v>17</v>
      </c>
      <c r="D90" s="18" t="s">
        <v>2273</v>
      </c>
      <c r="E90" s="19"/>
    </row>
    <row r="91" spans="1:5" x14ac:dyDescent="0.2">
      <c r="A91" s="18" t="s">
        <v>2155</v>
      </c>
      <c r="B91" s="18" t="s">
        <v>2210</v>
      </c>
      <c r="C91" s="19">
        <v>14</v>
      </c>
      <c r="D91" s="18" t="s">
        <v>2274</v>
      </c>
      <c r="E91" s="19"/>
    </row>
    <row r="92" spans="1:5" x14ac:dyDescent="0.2">
      <c r="A92" s="18" t="s">
        <v>2158</v>
      </c>
      <c r="B92" s="18" t="s">
        <v>2198</v>
      </c>
      <c r="C92" s="19">
        <v>9</v>
      </c>
      <c r="D92" s="18" t="s">
        <v>2275</v>
      </c>
      <c r="E92" s="19"/>
    </row>
    <row r="93" spans="1:5" x14ac:dyDescent="0.2">
      <c r="A93" s="18" t="s">
        <v>2220</v>
      </c>
      <c r="B93" s="18" t="s">
        <v>2221</v>
      </c>
      <c r="C93" s="19">
        <v>8</v>
      </c>
      <c r="D93" s="18" t="s">
        <v>2276</v>
      </c>
      <c r="E93" s="19"/>
    </row>
    <row r="94" spans="1:5" x14ac:dyDescent="0.2">
      <c r="A94" s="18" t="s">
        <v>2155</v>
      </c>
      <c r="B94" s="18" t="s">
        <v>2174</v>
      </c>
      <c r="C94" s="19">
        <v>9</v>
      </c>
      <c r="D94" s="18" t="s">
        <v>2277</v>
      </c>
      <c r="E94" s="19"/>
    </row>
    <row r="95" spans="1:5" x14ac:dyDescent="0.2">
      <c r="A95" s="18" t="s">
        <v>2201</v>
      </c>
      <c r="B95" s="18" t="s">
        <v>2218</v>
      </c>
      <c r="C95" s="19">
        <v>2</v>
      </c>
      <c r="D95" s="18" t="s">
        <v>2278</v>
      </c>
      <c r="E95" s="19"/>
    </row>
    <row r="96" spans="1:5" x14ac:dyDescent="0.2">
      <c r="A96" s="18" t="s">
        <v>2158</v>
      </c>
      <c r="B96" s="18" t="s">
        <v>2159</v>
      </c>
      <c r="C96" s="19">
        <v>11</v>
      </c>
      <c r="D96" s="18" t="s">
        <v>2279</v>
      </c>
      <c r="E96" s="19"/>
    </row>
    <row r="97" spans="1:5" x14ac:dyDescent="0.2">
      <c r="A97" s="18" t="s">
        <v>2158</v>
      </c>
      <c r="B97" s="18" t="s">
        <v>2198</v>
      </c>
      <c r="C97" s="19">
        <v>23</v>
      </c>
      <c r="D97" s="18" t="s">
        <v>2280</v>
      </c>
      <c r="E97" s="19"/>
    </row>
    <row r="98" spans="1:5" x14ac:dyDescent="0.2">
      <c r="A98" s="18" t="s">
        <v>2149</v>
      </c>
      <c r="B98" s="18" t="s">
        <v>2281</v>
      </c>
      <c r="C98" s="19">
        <v>10</v>
      </c>
      <c r="D98" s="18" t="s">
        <v>2282</v>
      </c>
      <c r="E98" s="19"/>
    </row>
    <row r="99" spans="1:5" x14ac:dyDescent="0.2">
      <c r="A99" s="18" t="s">
        <v>2180</v>
      </c>
      <c r="B99" s="18" t="s">
        <v>2181</v>
      </c>
      <c r="C99" s="19">
        <v>6</v>
      </c>
      <c r="D99" s="18" t="s">
        <v>2283</v>
      </c>
      <c r="E99" s="19"/>
    </row>
    <row r="100" spans="1:5" x14ac:dyDescent="0.2">
      <c r="A100" s="18" t="s">
        <v>2152</v>
      </c>
      <c r="B100" s="18" t="s">
        <v>2153</v>
      </c>
      <c r="C100" s="19">
        <v>6</v>
      </c>
      <c r="D100" s="18" t="s">
        <v>2284</v>
      </c>
      <c r="E100" s="19"/>
    </row>
    <row r="101" spans="1:5" x14ac:dyDescent="0.2">
      <c r="A101" s="18" t="s">
        <v>2177</v>
      </c>
      <c r="B101" s="18" t="s">
        <v>2178</v>
      </c>
      <c r="C101" s="19">
        <v>9</v>
      </c>
      <c r="D101" s="18" t="s">
        <v>2285</v>
      </c>
      <c r="E101" s="19"/>
    </row>
    <row r="102" spans="1:5" x14ac:dyDescent="0.2">
      <c r="A102" s="18" t="s">
        <v>2155</v>
      </c>
      <c r="B102" s="18" t="s">
        <v>2156</v>
      </c>
      <c r="C102" s="19">
        <v>3</v>
      </c>
      <c r="D102" s="18" t="s">
        <v>2286</v>
      </c>
      <c r="E102" s="19"/>
    </row>
    <row r="103" spans="1:5" x14ac:dyDescent="0.2">
      <c r="A103" s="18" t="s">
        <v>2158</v>
      </c>
      <c r="B103" s="18" t="s">
        <v>2198</v>
      </c>
      <c r="C103" s="19">
        <v>13</v>
      </c>
      <c r="D103" s="18" t="s">
        <v>2287</v>
      </c>
      <c r="E103" s="19"/>
    </row>
    <row r="104" spans="1:5" x14ac:dyDescent="0.2">
      <c r="A104" s="18" t="s">
        <v>2177</v>
      </c>
      <c r="B104" s="18" t="s">
        <v>2178</v>
      </c>
      <c r="C104" s="19">
        <v>7</v>
      </c>
      <c r="D104" s="18" t="s">
        <v>2288</v>
      </c>
      <c r="E104" s="19"/>
    </row>
    <row r="105" spans="1:5" x14ac:dyDescent="0.2">
      <c r="A105" s="18" t="s">
        <v>2177</v>
      </c>
      <c r="B105" s="18" t="s">
        <v>2178</v>
      </c>
      <c r="C105" s="19">
        <v>4</v>
      </c>
      <c r="D105" s="18" t="s">
        <v>2289</v>
      </c>
      <c r="E105" s="19"/>
    </row>
    <row r="106" spans="1:5" x14ac:dyDescent="0.2">
      <c r="A106" s="18" t="s">
        <v>2269</v>
      </c>
      <c r="B106" s="18" t="s">
        <v>2270</v>
      </c>
      <c r="C106" s="19">
        <v>7</v>
      </c>
      <c r="D106" s="18" t="s">
        <v>2290</v>
      </c>
      <c r="E106" s="19"/>
    </row>
    <row r="107" spans="1:5" x14ac:dyDescent="0.2">
      <c r="A107" s="18" t="s">
        <v>2188</v>
      </c>
      <c r="B107" s="18" t="s">
        <v>2189</v>
      </c>
      <c r="C107" s="19">
        <v>12</v>
      </c>
      <c r="D107" s="18" t="s">
        <v>2291</v>
      </c>
      <c r="E107" s="19"/>
    </row>
    <row r="108" spans="1:5" x14ac:dyDescent="0.2">
      <c r="A108" s="18" t="s">
        <v>2188</v>
      </c>
      <c r="B108" s="18" t="s">
        <v>2189</v>
      </c>
      <c r="C108" s="19">
        <v>5</v>
      </c>
      <c r="D108" s="18" t="s">
        <v>2292</v>
      </c>
      <c r="E108" s="19"/>
    </row>
    <row r="109" spans="1:5" x14ac:dyDescent="0.2">
      <c r="A109" s="18" t="s">
        <v>2147</v>
      </c>
      <c r="B109" s="18" t="s">
        <v>2148</v>
      </c>
      <c r="C109" s="19">
        <v>4</v>
      </c>
      <c r="D109" s="18" t="s">
        <v>2293</v>
      </c>
      <c r="E109" s="19"/>
    </row>
    <row r="110" spans="1:5" x14ac:dyDescent="0.2">
      <c r="A110" s="18" t="s">
        <v>2170</v>
      </c>
      <c r="B110" s="18" t="s">
        <v>2171</v>
      </c>
      <c r="C110" s="19">
        <v>17</v>
      </c>
      <c r="D110" s="18" t="s">
        <v>2294</v>
      </c>
      <c r="E110" s="19"/>
    </row>
    <row r="111" spans="1:5" x14ac:dyDescent="0.2">
      <c r="A111" s="18" t="s">
        <v>2170</v>
      </c>
      <c r="B111" s="18" t="s">
        <v>2171</v>
      </c>
      <c r="C111" s="19">
        <v>5</v>
      </c>
      <c r="D111" s="18" t="s">
        <v>2295</v>
      </c>
    </row>
    <row r="112" spans="1:5" x14ac:dyDescent="0.2">
      <c r="A112" s="18" t="s">
        <v>2220</v>
      </c>
      <c r="B112" s="18" t="s">
        <v>2221</v>
      </c>
      <c r="C112" s="19">
        <v>9</v>
      </c>
      <c r="D112" s="18" t="s">
        <v>2296</v>
      </c>
    </row>
    <row r="113" spans="1:4" x14ac:dyDescent="0.2">
      <c r="A113" s="18" t="s">
        <v>2164</v>
      </c>
      <c r="B113" s="18" t="s">
        <v>2165</v>
      </c>
      <c r="C113" s="19">
        <v>8</v>
      </c>
      <c r="D113" s="18" t="s">
        <v>2297</v>
      </c>
    </row>
    <row r="114" spans="1:4" x14ac:dyDescent="0.2">
      <c r="A114" s="18" t="s">
        <v>2269</v>
      </c>
      <c r="B114" s="18" t="s">
        <v>2270</v>
      </c>
      <c r="C114" s="19">
        <v>8</v>
      </c>
      <c r="D114" s="18" t="s">
        <v>2298</v>
      </c>
    </row>
    <row r="115" spans="1:4" x14ac:dyDescent="0.2">
      <c r="A115" s="18" t="s">
        <v>2201</v>
      </c>
      <c r="B115" s="18" t="s">
        <v>2218</v>
      </c>
      <c r="C115" s="19">
        <v>5</v>
      </c>
      <c r="D115" s="18" t="s">
        <v>2299</v>
      </c>
    </row>
    <row r="116" spans="1:4" x14ac:dyDescent="0.2">
      <c r="A116" s="18" t="s">
        <v>2167</v>
      </c>
      <c r="B116" s="18" t="s">
        <v>2168</v>
      </c>
      <c r="C116" s="19">
        <v>5</v>
      </c>
      <c r="D116" s="18" t="s">
        <v>2300</v>
      </c>
    </row>
    <row r="117" spans="1:4" x14ac:dyDescent="0.2">
      <c r="A117" s="18" t="s">
        <v>2220</v>
      </c>
      <c r="B117" s="18" t="s">
        <v>2221</v>
      </c>
      <c r="C117" s="19">
        <v>14</v>
      </c>
      <c r="D117" s="18" t="s">
        <v>2301</v>
      </c>
    </row>
    <row r="118" spans="1:4" x14ac:dyDescent="0.2">
      <c r="A118" s="18" t="s">
        <v>2158</v>
      </c>
      <c r="B118" s="18" t="s">
        <v>2159</v>
      </c>
      <c r="C118" s="19">
        <v>4</v>
      </c>
      <c r="D118" s="18" t="s">
        <v>2302</v>
      </c>
    </row>
    <row r="119" spans="1:4" x14ac:dyDescent="0.2">
      <c r="A119" s="18" t="s">
        <v>2158</v>
      </c>
      <c r="B119" s="18" t="s">
        <v>2159</v>
      </c>
      <c r="C119" s="19">
        <v>8</v>
      </c>
      <c r="D119" s="18" t="s">
        <v>2303</v>
      </c>
    </row>
    <row r="120" spans="1:4" x14ac:dyDescent="0.2">
      <c r="A120" s="18" t="s">
        <v>2167</v>
      </c>
      <c r="B120" s="18" t="s">
        <v>2168</v>
      </c>
      <c r="C120" s="19">
        <v>7</v>
      </c>
      <c r="D120" s="18" t="s">
        <v>2304</v>
      </c>
    </row>
    <row r="121" spans="1:4" x14ac:dyDescent="0.2">
      <c r="A121" s="18" t="s">
        <v>2158</v>
      </c>
      <c r="B121" s="18" t="s">
        <v>2198</v>
      </c>
      <c r="C121" s="19">
        <v>28</v>
      </c>
      <c r="D121" s="18" t="s">
        <v>2305</v>
      </c>
    </row>
    <row r="122" spans="1:4" x14ac:dyDescent="0.2">
      <c r="A122" s="18" t="s">
        <v>2149</v>
      </c>
      <c r="B122" s="18" t="s">
        <v>2281</v>
      </c>
      <c r="C122" s="19">
        <v>9</v>
      </c>
      <c r="D122" s="18" t="s">
        <v>2306</v>
      </c>
    </row>
    <row r="123" spans="1:4" x14ac:dyDescent="0.2">
      <c r="A123" s="18" t="s">
        <v>2149</v>
      </c>
      <c r="B123" s="18" t="s">
        <v>2281</v>
      </c>
      <c r="C123" s="19">
        <v>3</v>
      </c>
      <c r="D123" s="18" t="s">
        <v>2307</v>
      </c>
    </row>
    <row r="124" spans="1:4" x14ac:dyDescent="0.2">
      <c r="A124" s="18" t="s">
        <v>2155</v>
      </c>
      <c r="B124" s="18" t="s">
        <v>2308</v>
      </c>
      <c r="C124" s="19">
        <v>9</v>
      </c>
      <c r="D124" s="18" t="s">
        <v>2309</v>
      </c>
    </row>
    <row r="125" spans="1:4" x14ac:dyDescent="0.2">
      <c r="A125" s="18" t="s">
        <v>2149</v>
      </c>
      <c r="B125" s="18" t="s">
        <v>2150</v>
      </c>
      <c r="C125" s="19">
        <v>3</v>
      </c>
      <c r="D125" s="18" t="s">
        <v>2310</v>
      </c>
    </row>
    <row r="126" spans="1:4" x14ac:dyDescent="0.2">
      <c r="A126" s="18" t="s">
        <v>2155</v>
      </c>
      <c r="B126" s="18" t="s">
        <v>2174</v>
      </c>
      <c r="C126" s="19">
        <v>3</v>
      </c>
      <c r="D126" s="18" t="s">
        <v>2311</v>
      </c>
    </row>
    <row r="127" spans="1:4" x14ac:dyDescent="0.2">
      <c r="A127" s="18" t="s">
        <v>2201</v>
      </c>
      <c r="B127" s="18" t="s">
        <v>2202</v>
      </c>
      <c r="C127" s="19">
        <v>5</v>
      </c>
      <c r="D127" s="18" t="s">
        <v>2312</v>
      </c>
    </row>
    <row r="128" spans="1:4" x14ac:dyDescent="0.2">
      <c r="A128" s="18" t="s">
        <v>2167</v>
      </c>
      <c r="B128" s="18" t="s">
        <v>2168</v>
      </c>
      <c r="C128" s="19">
        <v>11</v>
      </c>
      <c r="D128" s="18" t="s">
        <v>2313</v>
      </c>
    </row>
    <row r="129" spans="1:4" x14ac:dyDescent="0.2">
      <c r="A129" s="18" t="s">
        <v>2149</v>
      </c>
      <c r="B129" s="18" t="s">
        <v>2281</v>
      </c>
      <c r="C129" s="19">
        <v>4</v>
      </c>
      <c r="D129" s="18" t="s">
        <v>2314</v>
      </c>
    </row>
    <row r="130" spans="1:4" x14ac:dyDescent="0.2">
      <c r="A130" s="18" t="s">
        <v>2250</v>
      </c>
      <c r="B130" s="18" t="s">
        <v>2251</v>
      </c>
      <c r="C130" s="19">
        <v>2</v>
      </c>
      <c r="D130" s="18" t="s">
        <v>2315</v>
      </c>
    </row>
    <row r="131" spans="1:4" x14ac:dyDescent="0.2">
      <c r="A131" s="18" t="s">
        <v>2147</v>
      </c>
      <c r="B131" s="18" t="s">
        <v>2148</v>
      </c>
      <c r="C131" s="19">
        <v>6</v>
      </c>
      <c r="D131" s="18" t="s">
        <v>2316</v>
      </c>
    </row>
    <row r="132" spans="1:4" x14ac:dyDescent="0.2">
      <c r="A132" s="18" t="s">
        <v>2194</v>
      </c>
      <c r="B132" s="18" t="s">
        <v>2195</v>
      </c>
      <c r="C132" s="19">
        <v>7</v>
      </c>
      <c r="D132" s="18" t="s">
        <v>2317</v>
      </c>
    </row>
    <row r="133" spans="1:4" x14ac:dyDescent="0.2">
      <c r="A133" s="18" t="s">
        <v>2164</v>
      </c>
      <c r="B133" s="18" t="s">
        <v>2165</v>
      </c>
      <c r="C133" s="19">
        <v>4</v>
      </c>
      <c r="D133" s="18" t="s">
        <v>2318</v>
      </c>
    </row>
    <row r="134" spans="1:4" x14ac:dyDescent="0.2">
      <c r="A134" s="18" t="s">
        <v>2155</v>
      </c>
      <c r="B134" s="18" t="s">
        <v>2174</v>
      </c>
      <c r="C134" s="19">
        <v>5</v>
      </c>
      <c r="D134" s="18" t="s">
        <v>2319</v>
      </c>
    </row>
    <row r="135" spans="1:4" x14ac:dyDescent="0.2">
      <c r="A135" s="18" t="s">
        <v>2155</v>
      </c>
      <c r="B135" s="18" t="s">
        <v>2308</v>
      </c>
      <c r="C135" s="19">
        <v>4</v>
      </c>
      <c r="D135" s="18" t="s">
        <v>2320</v>
      </c>
    </row>
    <row r="136" spans="1:4" x14ac:dyDescent="0.2">
      <c r="A136" s="18" t="s">
        <v>2201</v>
      </c>
      <c r="B136" s="18" t="s">
        <v>2206</v>
      </c>
      <c r="C136" s="19">
        <v>9</v>
      </c>
      <c r="D136" s="18" t="s">
        <v>2321</v>
      </c>
    </row>
    <row r="137" spans="1:4" x14ac:dyDescent="0.2">
      <c r="A137" s="18" t="s">
        <v>2149</v>
      </c>
      <c r="B137" s="18" t="s">
        <v>2149</v>
      </c>
      <c r="C137" s="19">
        <v>9</v>
      </c>
      <c r="D137" s="18" t="s">
        <v>2322</v>
      </c>
    </row>
    <row r="138" spans="1:4" x14ac:dyDescent="0.2">
      <c r="A138" s="18" t="s">
        <v>2161</v>
      </c>
      <c r="B138" s="18" t="s">
        <v>2162</v>
      </c>
      <c r="C138" s="19">
        <v>6</v>
      </c>
      <c r="D138" s="18" t="s">
        <v>2323</v>
      </c>
    </row>
    <row r="139" spans="1:4" x14ac:dyDescent="0.2">
      <c r="A139" s="18" t="s">
        <v>2177</v>
      </c>
      <c r="B139" s="18" t="s">
        <v>2178</v>
      </c>
      <c r="C139" s="19">
        <v>10</v>
      </c>
      <c r="D139" s="18" t="s">
        <v>2178</v>
      </c>
    </row>
    <row r="140" spans="1:4" x14ac:dyDescent="0.2">
      <c r="A140" s="18" t="s">
        <v>2170</v>
      </c>
      <c r="B140" s="18" t="s">
        <v>2171</v>
      </c>
      <c r="C140" s="19">
        <v>8</v>
      </c>
      <c r="D140" s="18" t="s">
        <v>2324</v>
      </c>
    </row>
    <row r="141" spans="1:4" x14ac:dyDescent="0.2">
      <c r="A141" s="18" t="s">
        <v>2325</v>
      </c>
      <c r="B141" s="18" t="s">
        <v>2326</v>
      </c>
      <c r="C141" s="19">
        <v>6</v>
      </c>
      <c r="D141" s="18" t="s">
        <v>2327</v>
      </c>
    </row>
    <row r="142" spans="1:4" x14ac:dyDescent="0.2">
      <c r="A142" s="18" t="s">
        <v>2170</v>
      </c>
      <c r="B142" s="18" t="s">
        <v>2171</v>
      </c>
      <c r="C142" s="19">
        <v>20</v>
      </c>
      <c r="D142" s="18" t="s">
        <v>2328</v>
      </c>
    </row>
    <row r="143" spans="1:4" x14ac:dyDescent="0.2">
      <c r="A143" s="18" t="s">
        <v>2161</v>
      </c>
      <c r="B143" s="18" t="s">
        <v>2162</v>
      </c>
      <c r="C143" s="19">
        <v>2</v>
      </c>
      <c r="D143" s="18" t="s">
        <v>2329</v>
      </c>
    </row>
    <row r="144" spans="1:4" x14ac:dyDescent="0.2">
      <c r="A144" s="18" t="s">
        <v>2152</v>
      </c>
      <c r="B144" s="18" t="s">
        <v>2153</v>
      </c>
      <c r="C144" s="19">
        <v>1</v>
      </c>
      <c r="D144" s="18" t="s">
        <v>2330</v>
      </c>
    </row>
    <row r="145" spans="1:4" x14ac:dyDescent="0.2">
      <c r="A145" s="18" t="s">
        <v>2161</v>
      </c>
      <c r="B145" s="18" t="s">
        <v>2162</v>
      </c>
      <c r="C145" s="19">
        <v>15</v>
      </c>
      <c r="D145" s="18" t="s">
        <v>2331</v>
      </c>
    </row>
    <row r="146" spans="1:4" x14ac:dyDescent="0.2">
      <c r="A146" s="18" t="s">
        <v>2161</v>
      </c>
      <c r="B146" s="18" t="s">
        <v>2162</v>
      </c>
      <c r="C146" s="19">
        <v>11</v>
      </c>
      <c r="D146" s="18" t="s">
        <v>2332</v>
      </c>
    </row>
    <row r="147" spans="1:4" x14ac:dyDescent="0.2">
      <c r="A147" s="18" t="s">
        <v>2170</v>
      </c>
      <c r="B147" s="18" t="s">
        <v>2171</v>
      </c>
      <c r="C147" s="19">
        <v>3</v>
      </c>
      <c r="D147" s="18" t="s">
        <v>2333</v>
      </c>
    </row>
    <row r="148" spans="1:4" x14ac:dyDescent="0.2">
      <c r="A148" s="18" t="s">
        <v>2161</v>
      </c>
      <c r="B148" s="18" t="s">
        <v>2162</v>
      </c>
      <c r="C148" s="19">
        <v>1</v>
      </c>
      <c r="D148" s="18" t="s">
        <v>2334</v>
      </c>
    </row>
    <row r="149" spans="1:4" x14ac:dyDescent="0.2">
      <c r="A149" s="18" t="s">
        <v>2170</v>
      </c>
      <c r="B149" s="18" t="s">
        <v>2171</v>
      </c>
      <c r="C149" s="19">
        <v>9</v>
      </c>
      <c r="D149" s="18" t="s">
        <v>2335</v>
      </c>
    </row>
    <row r="150" spans="1:4" x14ac:dyDescent="0.2">
      <c r="A150" s="18" t="s">
        <v>2158</v>
      </c>
      <c r="B150" s="18" t="s">
        <v>2198</v>
      </c>
      <c r="C150" s="19">
        <v>17</v>
      </c>
      <c r="D150" s="18" t="s">
        <v>2336</v>
      </c>
    </row>
    <row r="151" spans="1:4" x14ac:dyDescent="0.2">
      <c r="A151" s="18" t="s">
        <v>2250</v>
      </c>
      <c r="B151" s="18" t="s">
        <v>2251</v>
      </c>
      <c r="C151" s="19">
        <v>4</v>
      </c>
      <c r="D151" s="18" t="s">
        <v>2337</v>
      </c>
    </row>
    <row r="152" spans="1:4" x14ac:dyDescent="0.2">
      <c r="A152" s="18" t="s">
        <v>2149</v>
      </c>
      <c r="B152" s="18" t="s">
        <v>2281</v>
      </c>
      <c r="C152" s="19">
        <v>7</v>
      </c>
      <c r="D152" s="18" t="s">
        <v>2338</v>
      </c>
    </row>
    <row r="153" spans="1:4" x14ac:dyDescent="0.2">
      <c r="A153" s="18" t="s">
        <v>2158</v>
      </c>
      <c r="B153" s="18" t="s">
        <v>2198</v>
      </c>
      <c r="C153" s="19">
        <v>29</v>
      </c>
      <c r="D153" s="18" t="s">
        <v>2339</v>
      </c>
    </row>
    <row r="154" spans="1:4" x14ac:dyDescent="0.2">
      <c r="A154" s="18" t="s">
        <v>2147</v>
      </c>
      <c r="B154" s="18" t="s">
        <v>2148</v>
      </c>
      <c r="C154" s="19">
        <v>13</v>
      </c>
      <c r="D154" s="18" t="s">
        <v>2340</v>
      </c>
    </row>
    <row r="155" spans="1:4" x14ac:dyDescent="0.2">
      <c r="A155" s="18" t="s">
        <v>2147</v>
      </c>
      <c r="B155" s="18" t="s">
        <v>2148</v>
      </c>
      <c r="C155" s="19">
        <v>10</v>
      </c>
      <c r="D155" s="18" t="s">
        <v>2341</v>
      </c>
    </row>
    <row r="156" spans="1:4" x14ac:dyDescent="0.2">
      <c r="A156" s="18" t="s">
        <v>2164</v>
      </c>
      <c r="B156" s="18" t="s">
        <v>2165</v>
      </c>
      <c r="C156" s="19">
        <v>1</v>
      </c>
      <c r="D156" s="18" t="s">
        <v>2342</v>
      </c>
    </row>
    <row r="157" spans="1:4" x14ac:dyDescent="0.2">
      <c r="A157" s="18" t="s">
        <v>2220</v>
      </c>
      <c r="B157" s="18" t="s">
        <v>2221</v>
      </c>
      <c r="C157" s="19">
        <v>5</v>
      </c>
      <c r="D157" s="18" t="s">
        <v>2343</v>
      </c>
    </row>
    <row r="158" spans="1:4" x14ac:dyDescent="0.2">
      <c r="A158" s="18" t="s">
        <v>2147</v>
      </c>
      <c r="B158" s="18" t="s">
        <v>2148</v>
      </c>
      <c r="C158" s="19">
        <v>11</v>
      </c>
      <c r="D158" s="18" t="s">
        <v>2344</v>
      </c>
    </row>
    <row r="159" spans="1:4" x14ac:dyDescent="0.2">
      <c r="A159" s="18" t="s">
        <v>2158</v>
      </c>
      <c r="B159" s="18" t="s">
        <v>2159</v>
      </c>
      <c r="C159" s="19">
        <v>4</v>
      </c>
      <c r="D159" s="18" t="s">
        <v>2345</v>
      </c>
    </row>
    <row r="160" spans="1:4" x14ac:dyDescent="0.2">
      <c r="A160" s="18" t="s">
        <v>2201</v>
      </c>
      <c r="B160" s="18" t="s">
        <v>2206</v>
      </c>
      <c r="C160" s="19">
        <v>2</v>
      </c>
      <c r="D160" s="18" t="s">
        <v>2346</v>
      </c>
    </row>
    <row r="161" spans="1:4" x14ac:dyDescent="0.2">
      <c r="A161" s="18" t="s">
        <v>2161</v>
      </c>
      <c r="B161" s="18" t="s">
        <v>2162</v>
      </c>
      <c r="C161" s="19">
        <v>8</v>
      </c>
      <c r="D161" s="18" t="s">
        <v>2347</v>
      </c>
    </row>
    <row r="162" spans="1:4" x14ac:dyDescent="0.2">
      <c r="A162" s="18" t="s">
        <v>2158</v>
      </c>
      <c r="B162" s="18" t="s">
        <v>2159</v>
      </c>
      <c r="C162" s="19">
        <v>10</v>
      </c>
      <c r="D162" s="18" t="s">
        <v>2348</v>
      </c>
    </row>
    <row r="163" spans="1:4" x14ac:dyDescent="0.2">
      <c r="A163" s="18" t="s">
        <v>2147</v>
      </c>
      <c r="B163" s="18" t="s">
        <v>2148</v>
      </c>
      <c r="C163" s="19">
        <v>9</v>
      </c>
      <c r="D163" s="18" t="s">
        <v>2349</v>
      </c>
    </row>
    <row r="164" spans="1:4" x14ac:dyDescent="0.2">
      <c r="A164" s="18" t="s">
        <v>2149</v>
      </c>
      <c r="B164" s="18" t="s">
        <v>2281</v>
      </c>
      <c r="C164" s="19">
        <v>11</v>
      </c>
      <c r="D164" s="18" t="s">
        <v>2350</v>
      </c>
    </row>
    <row r="165" spans="1:4" x14ac:dyDescent="0.2">
      <c r="A165" s="18" t="s">
        <v>2152</v>
      </c>
      <c r="B165" s="18" t="s">
        <v>2153</v>
      </c>
      <c r="C165" s="19">
        <v>9</v>
      </c>
      <c r="D165" s="18" t="s">
        <v>2351</v>
      </c>
    </row>
    <row r="166" spans="1:4" x14ac:dyDescent="0.2">
      <c r="A166" s="18" t="s">
        <v>2152</v>
      </c>
      <c r="B166" s="18" t="s">
        <v>2153</v>
      </c>
      <c r="C166" s="19">
        <v>10</v>
      </c>
      <c r="D166" s="18" t="s">
        <v>2351</v>
      </c>
    </row>
    <row r="167" spans="1:4" x14ac:dyDescent="0.2">
      <c r="A167" s="18" t="s">
        <v>2152</v>
      </c>
      <c r="B167" s="18" t="s">
        <v>2153</v>
      </c>
      <c r="C167" s="19">
        <v>11</v>
      </c>
      <c r="D167" s="18" t="s">
        <v>2351</v>
      </c>
    </row>
    <row r="168" spans="1:4" x14ac:dyDescent="0.2">
      <c r="A168" s="18" t="s">
        <v>2155</v>
      </c>
      <c r="B168" s="18" t="s">
        <v>2156</v>
      </c>
      <c r="C168" s="19">
        <v>7</v>
      </c>
      <c r="D168" s="18" t="s">
        <v>2352</v>
      </c>
    </row>
    <row r="169" spans="1:4" x14ac:dyDescent="0.2">
      <c r="A169" s="18" t="s">
        <v>2170</v>
      </c>
      <c r="B169" s="18" t="s">
        <v>2171</v>
      </c>
      <c r="C169" s="19">
        <v>4</v>
      </c>
      <c r="D169" s="18" t="s">
        <v>2353</v>
      </c>
    </row>
    <row r="170" spans="1:4" x14ac:dyDescent="0.2">
      <c r="A170" s="18" t="s">
        <v>2149</v>
      </c>
      <c r="B170" s="18" t="s">
        <v>2149</v>
      </c>
      <c r="C170" s="19">
        <v>3</v>
      </c>
      <c r="D170" s="18" t="s">
        <v>2354</v>
      </c>
    </row>
    <row r="171" spans="1:4" x14ac:dyDescent="0.2">
      <c r="A171" s="18" t="s">
        <v>2325</v>
      </c>
      <c r="B171" s="18" t="s">
        <v>2326</v>
      </c>
      <c r="C171" s="19">
        <v>4</v>
      </c>
      <c r="D171" s="18" t="s">
        <v>2355</v>
      </c>
    </row>
    <row r="172" spans="1:4" x14ac:dyDescent="0.2">
      <c r="A172" s="18" t="s">
        <v>2269</v>
      </c>
      <c r="B172" s="18" t="s">
        <v>2270</v>
      </c>
      <c r="C172" s="19">
        <v>13</v>
      </c>
      <c r="D172" s="18" t="s">
        <v>2356</v>
      </c>
    </row>
    <row r="173" spans="1:4" x14ac:dyDescent="0.2">
      <c r="A173" s="18" t="s">
        <v>2170</v>
      </c>
      <c r="B173" s="18" t="s">
        <v>2171</v>
      </c>
      <c r="C173" s="19">
        <v>18</v>
      </c>
      <c r="D173" s="18" t="s">
        <v>2357</v>
      </c>
    </row>
    <row r="174" spans="1:4" x14ac:dyDescent="0.2">
      <c r="A174" s="18" t="s">
        <v>2161</v>
      </c>
      <c r="B174" s="18" t="s">
        <v>2162</v>
      </c>
      <c r="C174" s="19">
        <v>10</v>
      </c>
      <c r="D174" s="18" t="s">
        <v>2358</v>
      </c>
    </row>
    <row r="175" spans="1:4" x14ac:dyDescent="0.2">
      <c r="A175" s="18" t="s">
        <v>2167</v>
      </c>
      <c r="B175" s="18" t="s">
        <v>2168</v>
      </c>
      <c r="C175" s="19">
        <v>9</v>
      </c>
      <c r="D175" s="18" t="s">
        <v>2359</v>
      </c>
    </row>
    <row r="176" spans="1:4" x14ac:dyDescent="0.2">
      <c r="A176" s="18" t="s">
        <v>2170</v>
      </c>
      <c r="B176" s="18" t="s">
        <v>2171</v>
      </c>
      <c r="C176" s="19">
        <v>15</v>
      </c>
      <c r="D176" s="18" t="s">
        <v>2360</v>
      </c>
    </row>
    <row r="177" spans="1:4" x14ac:dyDescent="0.2">
      <c r="A177" s="18" t="s">
        <v>2201</v>
      </c>
      <c r="B177" s="18" t="s">
        <v>2202</v>
      </c>
      <c r="C177" s="19">
        <v>6</v>
      </c>
      <c r="D177" s="18" t="s">
        <v>2361</v>
      </c>
    </row>
    <row r="178" spans="1:4" x14ac:dyDescent="0.2">
      <c r="A178" s="18" t="s">
        <v>2180</v>
      </c>
      <c r="B178" s="18" t="s">
        <v>2181</v>
      </c>
      <c r="C178" s="19">
        <v>8</v>
      </c>
      <c r="D178" s="18" t="s">
        <v>2362</v>
      </c>
    </row>
    <row r="179" spans="1:4" x14ac:dyDescent="0.2">
      <c r="A179" s="18" t="s">
        <v>2177</v>
      </c>
      <c r="B179" s="18" t="s">
        <v>2224</v>
      </c>
      <c r="C179" s="19">
        <v>2</v>
      </c>
      <c r="D179" s="18" t="s">
        <v>2363</v>
      </c>
    </row>
    <row r="180" spans="1:4" x14ac:dyDescent="0.2">
      <c r="A180" s="18" t="s">
        <v>2158</v>
      </c>
      <c r="B180" s="18" t="s">
        <v>2198</v>
      </c>
      <c r="C180" s="19">
        <v>6</v>
      </c>
      <c r="D180" s="18" t="s">
        <v>2364</v>
      </c>
    </row>
    <row r="181" spans="1:4" x14ac:dyDescent="0.2">
      <c r="A181" s="18" t="s">
        <v>2325</v>
      </c>
      <c r="B181" s="18" t="s">
        <v>2326</v>
      </c>
      <c r="C181" s="19">
        <v>3</v>
      </c>
      <c r="D181" s="18" t="s">
        <v>2365</v>
      </c>
    </row>
    <row r="182" spans="1:4" x14ac:dyDescent="0.2">
      <c r="A182" s="18" t="s">
        <v>2220</v>
      </c>
      <c r="B182" s="18" t="s">
        <v>2221</v>
      </c>
      <c r="C182" s="19">
        <v>2</v>
      </c>
      <c r="D182" s="18" t="s">
        <v>2366</v>
      </c>
    </row>
    <row r="183" spans="1:4" x14ac:dyDescent="0.2">
      <c r="A183" s="18" t="s">
        <v>2269</v>
      </c>
      <c r="B183" s="18" t="s">
        <v>2270</v>
      </c>
      <c r="C183" s="19">
        <v>11</v>
      </c>
      <c r="D183" s="18" t="s">
        <v>2367</v>
      </c>
    </row>
    <row r="184" spans="1:4" x14ac:dyDescent="0.2">
      <c r="A184" s="18" t="s">
        <v>2201</v>
      </c>
      <c r="B184" s="18" t="s">
        <v>2218</v>
      </c>
      <c r="C184" s="19">
        <v>10</v>
      </c>
      <c r="D184" s="18" t="s">
        <v>2368</v>
      </c>
    </row>
    <row r="185" spans="1:4" x14ac:dyDescent="0.2">
      <c r="A185" s="18" t="s">
        <v>2188</v>
      </c>
      <c r="B185" s="18" t="s">
        <v>2189</v>
      </c>
      <c r="C185" s="19">
        <v>16</v>
      </c>
      <c r="D185" s="18" t="s">
        <v>2369</v>
      </c>
    </row>
    <row r="186" spans="1:4" x14ac:dyDescent="0.2">
      <c r="A186" s="18" t="s">
        <v>2155</v>
      </c>
      <c r="B186" s="18" t="s">
        <v>2174</v>
      </c>
      <c r="C186" s="19">
        <v>10</v>
      </c>
      <c r="D186" s="18" t="s">
        <v>2370</v>
      </c>
    </row>
    <row r="187" spans="1:4" x14ac:dyDescent="0.2">
      <c r="A187" s="18" t="s">
        <v>2220</v>
      </c>
      <c r="B187" s="18" t="s">
        <v>2221</v>
      </c>
      <c r="C187" s="19">
        <v>4</v>
      </c>
      <c r="D187" s="18" t="s">
        <v>2371</v>
      </c>
    </row>
    <row r="188" spans="1:4" x14ac:dyDescent="0.2">
      <c r="A188" s="18" t="s">
        <v>2201</v>
      </c>
      <c r="B188" s="18" t="s">
        <v>2218</v>
      </c>
      <c r="C188" s="19">
        <v>9</v>
      </c>
      <c r="D188" s="18" t="s">
        <v>2372</v>
      </c>
    </row>
    <row r="189" spans="1:4" x14ac:dyDescent="0.2">
      <c r="A189" s="18" t="s">
        <v>2188</v>
      </c>
      <c r="B189" s="18" t="s">
        <v>2189</v>
      </c>
      <c r="C189" s="19">
        <v>9</v>
      </c>
      <c r="D189" s="18" t="s">
        <v>2373</v>
      </c>
    </row>
    <row r="190" spans="1:4" x14ac:dyDescent="0.2">
      <c r="A190" s="18" t="s">
        <v>2158</v>
      </c>
      <c r="B190" s="18" t="s">
        <v>2198</v>
      </c>
      <c r="C190" s="19">
        <v>2</v>
      </c>
      <c r="D190" s="18" t="s">
        <v>2374</v>
      </c>
    </row>
    <row r="191" spans="1:4" x14ac:dyDescent="0.2">
      <c r="A191" s="18" t="s">
        <v>2158</v>
      </c>
      <c r="B191" s="18" t="s">
        <v>2198</v>
      </c>
      <c r="C191" s="19">
        <v>27</v>
      </c>
      <c r="D191" s="18" t="s">
        <v>2375</v>
      </c>
    </row>
    <row r="192" spans="1:4" x14ac:dyDescent="0.2">
      <c r="A192" s="18" t="s">
        <v>2152</v>
      </c>
      <c r="B192" s="18" t="s">
        <v>2153</v>
      </c>
      <c r="C192" s="19">
        <v>8</v>
      </c>
      <c r="D192" s="18" t="s">
        <v>2153</v>
      </c>
    </row>
    <row r="193" spans="1:4" x14ac:dyDescent="0.2">
      <c r="A193" s="18" t="s">
        <v>2325</v>
      </c>
      <c r="B193" s="18" t="s">
        <v>2326</v>
      </c>
      <c r="C193" s="19">
        <v>2</v>
      </c>
      <c r="D193" s="18" t="s">
        <v>2376</v>
      </c>
    </row>
    <row r="194" spans="1:4" x14ac:dyDescent="0.2">
      <c r="A194" s="18" t="s">
        <v>2177</v>
      </c>
      <c r="B194" s="18" t="s">
        <v>2178</v>
      </c>
      <c r="C194" s="19">
        <v>1</v>
      </c>
      <c r="D194" s="18" t="s">
        <v>2377</v>
      </c>
    </row>
    <row r="195" spans="1:4" x14ac:dyDescent="0.2">
      <c r="A195" s="18" t="s">
        <v>2177</v>
      </c>
      <c r="B195" s="18" t="s">
        <v>2224</v>
      </c>
      <c r="C195" s="19">
        <v>1</v>
      </c>
      <c r="D195" s="18" t="s">
        <v>2378</v>
      </c>
    </row>
    <row r="196" spans="1:4" x14ac:dyDescent="0.2">
      <c r="A196" s="18" t="s">
        <v>2149</v>
      </c>
      <c r="B196" s="18" t="s">
        <v>2149</v>
      </c>
      <c r="C196" s="19">
        <v>10</v>
      </c>
      <c r="D196" s="18" t="s">
        <v>2379</v>
      </c>
    </row>
    <row r="197" spans="1:4" x14ac:dyDescent="0.2">
      <c r="A197" s="18" t="s">
        <v>2177</v>
      </c>
      <c r="B197" s="18" t="s">
        <v>2224</v>
      </c>
      <c r="C197" s="19">
        <v>5</v>
      </c>
      <c r="D197" s="18" t="s">
        <v>2380</v>
      </c>
    </row>
    <row r="198" spans="1:4" x14ac:dyDescent="0.2">
      <c r="A198" s="18" t="s">
        <v>2158</v>
      </c>
      <c r="B198" s="18" t="s">
        <v>2159</v>
      </c>
      <c r="C198" s="19">
        <v>2</v>
      </c>
      <c r="D198" s="18" t="s">
        <v>2381</v>
      </c>
    </row>
    <row r="199" spans="1:4" x14ac:dyDescent="0.2">
      <c r="A199" s="18" t="s">
        <v>2147</v>
      </c>
      <c r="B199" s="18" t="s">
        <v>2148</v>
      </c>
      <c r="C199" s="19">
        <v>2</v>
      </c>
      <c r="D199" s="18" t="s">
        <v>2382</v>
      </c>
    </row>
    <row r="200" spans="1:4" x14ac:dyDescent="0.2">
      <c r="A200" s="18" t="s">
        <v>2177</v>
      </c>
      <c r="B200" s="18" t="s">
        <v>2224</v>
      </c>
      <c r="C200" s="19">
        <v>8</v>
      </c>
      <c r="D200" s="18" t="s">
        <v>2383</v>
      </c>
    </row>
    <row r="201" spans="1:4" x14ac:dyDescent="0.2">
      <c r="A201" s="18" t="s">
        <v>2158</v>
      </c>
      <c r="B201" s="18" t="s">
        <v>2198</v>
      </c>
      <c r="C201" s="19">
        <v>21</v>
      </c>
      <c r="D201" s="18" t="s">
        <v>2384</v>
      </c>
    </row>
    <row r="202" spans="1:4" x14ac:dyDescent="0.2">
      <c r="A202" s="18" t="s">
        <v>2158</v>
      </c>
      <c r="B202" s="18" t="s">
        <v>2198</v>
      </c>
      <c r="C202" s="19">
        <v>26</v>
      </c>
      <c r="D202" s="18" t="s">
        <v>2385</v>
      </c>
    </row>
    <row r="203" spans="1:4" x14ac:dyDescent="0.2">
      <c r="A203" s="18" t="s">
        <v>2158</v>
      </c>
      <c r="B203" s="18" t="s">
        <v>2198</v>
      </c>
      <c r="C203" s="19">
        <v>15</v>
      </c>
      <c r="D203" s="18" t="s">
        <v>2386</v>
      </c>
    </row>
    <row r="204" spans="1:4" x14ac:dyDescent="0.2">
      <c r="A204" s="18" t="s">
        <v>2155</v>
      </c>
      <c r="B204" s="18" t="s">
        <v>2156</v>
      </c>
      <c r="C204" s="19">
        <v>12</v>
      </c>
      <c r="D204" s="18" t="s">
        <v>2387</v>
      </c>
    </row>
    <row r="205" spans="1:4" x14ac:dyDescent="0.2">
      <c r="A205" s="18" t="s">
        <v>2164</v>
      </c>
      <c r="B205" s="18" t="s">
        <v>2165</v>
      </c>
      <c r="C205" s="19">
        <v>6</v>
      </c>
      <c r="D205" s="18" t="s">
        <v>2388</v>
      </c>
    </row>
    <row r="206" spans="1:4" x14ac:dyDescent="0.2">
      <c r="A206" s="18" t="s">
        <v>2158</v>
      </c>
      <c r="B206" s="18" t="s">
        <v>2198</v>
      </c>
      <c r="C206" s="19">
        <v>5</v>
      </c>
      <c r="D206" s="18" t="s">
        <v>2389</v>
      </c>
    </row>
    <row r="207" spans="1:4" x14ac:dyDescent="0.2">
      <c r="A207" s="18" t="s">
        <v>2167</v>
      </c>
      <c r="B207" s="18" t="s">
        <v>2168</v>
      </c>
      <c r="C207" s="19">
        <v>3</v>
      </c>
      <c r="D207" s="18" t="s">
        <v>2390</v>
      </c>
    </row>
    <row r="208" spans="1:4" x14ac:dyDescent="0.2">
      <c r="A208" s="18" t="s">
        <v>2201</v>
      </c>
      <c r="B208" s="18" t="s">
        <v>2206</v>
      </c>
      <c r="C208" s="19">
        <v>5</v>
      </c>
      <c r="D208" s="18" t="s">
        <v>2391</v>
      </c>
    </row>
    <row r="209" spans="1:4" x14ac:dyDescent="0.2">
      <c r="A209" s="18" t="s">
        <v>2177</v>
      </c>
      <c r="B209" s="18" t="s">
        <v>2178</v>
      </c>
      <c r="C209" s="19">
        <v>5</v>
      </c>
      <c r="D209" s="18" t="s">
        <v>2392</v>
      </c>
    </row>
    <row r="210" spans="1:4" x14ac:dyDescent="0.2">
      <c r="A210" s="18" t="s">
        <v>2250</v>
      </c>
      <c r="B210" s="18" t="s">
        <v>2251</v>
      </c>
      <c r="C210" s="19">
        <v>6</v>
      </c>
      <c r="D210" s="18" t="s">
        <v>2393</v>
      </c>
    </row>
    <row r="211" spans="1:4" x14ac:dyDescent="0.2">
      <c r="A211" s="18" t="s">
        <v>2325</v>
      </c>
      <c r="B211" s="18" t="s">
        <v>2326</v>
      </c>
      <c r="C211" s="19">
        <v>8</v>
      </c>
      <c r="D211" s="18" t="s">
        <v>2394</v>
      </c>
    </row>
    <row r="212" spans="1:4" x14ac:dyDescent="0.2">
      <c r="A212" s="18" t="s">
        <v>2147</v>
      </c>
      <c r="B212" s="18" t="s">
        <v>2148</v>
      </c>
      <c r="C212" s="19">
        <v>7</v>
      </c>
      <c r="D212" s="18" t="s">
        <v>2395</v>
      </c>
    </row>
    <row r="213" spans="1:4" x14ac:dyDescent="0.2">
      <c r="A213" s="18" t="s">
        <v>2152</v>
      </c>
      <c r="B213" s="18" t="s">
        <v>2153</v>
      </c>
      <c r="C213" s="19">
        <v>5</v>
      </c>
      <c r="D213" s="18" t="s">
        <v>2396</v>
      </c>
    </row>
    <row r="214" spans="1:4" x14ac:dyDescent="0.2">
      <c r="A214" s="18" t="s">
        <v>2180</v>
      </c>
      <c r="B214" s="18" t="s">
        <v>2181</v>
      </c>
      <c r="C214" s="19">
        <v>9</v>
      </c>
      <c r="D214" s="18" t="s">
        <v>2397</v>
      </c>
    </row>
    <row r="215" spans="1:4" x14ac:dyDescent="0.2">
      <c r="A215" s="18" t="s">
        <v>2149</v>
      </c>
      <c r="B215" s="18" t="s">
        <v>2281</v>
      </c>
      <c r="C215" s="19">
        <v>1</v>
      </c>
      <c r="D215" s="18" t="s">
        <v>2398</v>
      </c>
    </row>
    <row r="216" spans="1:4" x14ac:dyDescent="0.2">
      <c r="A216" s="18" t="s">
        <v>2194</v>
      </c>
      <c r="B216" s="18" t="s">
        <v>2195</v>
      </c>
      <c r="C216" s="19">
        <v>14</v>
      </c>
      <c r="D216" s="18" t="s">
        <v>2399</v>
      </c>
    </row>
    <row r="217" spans="1:4" x14ac:dyDescent="0.2">
      <c r="A217" s="18" t="s">
        <v>2325</v>
      </c>
      <c r="B217" s="18" t="s">
        <v>2326</v>
      </c>
      <c r="C217" s="19">
        <v>1</v>
      </c>
      <c r="D217" s="18" t="s">
        <v>2326</v>
      </c>
    </row>
    <row r="218" spans="1:4" x14ac:dyDescent="0.2">
      <c r="A218" s="18" t="s">
        <v>2177</v>
      </c>
      <c r="B218" s="18" t="s">
        <v>2178</v>
      </c>
      <c r="C218" s="19">
        <v>8</v>
      </c>
      <c r="D218" s="18" t="s">
        <v>2400</v>
      </c>
    </row>
    <row r="219" spans="1:4" x14ac:dyDescent="0.2">
      <c r="A219" s="18" t="s">
        <v>2177</v>
      </c>
      <c r="B219" s="18" t="s">
        <v>2224</v>
      </c>
      <c r="C219" s="19">
        <v>4</v>
      </c>
      <c r="D219" s="18" t="s">
        <v>2401</v>
      </c>
    </row>
    <row r="220" spans="1:4" x14ac:dyDescent="0.2">
      <c r="A220" s="18" t="s">
        <v>2170</v>
      </c>
      <c r="B220" s="18" t="s">
        <v>2171</v>
      </c>
      <c r="C220" s="19">
        <v>7</v>
      </c>
      <c r="D220" s="18" t="s">
        <v>2402</v>
      </c>
    </row>
    <row r="221" spans="1:4" x14ac:dyDescent="0.2">
      <c r="A221" s="18" t="s">
        <v>2250</v>
      </c>
      <c r="B221" s="18" t="s">
        <v>2251</v>
      </c>
      <c r="C221" s="19">
        <v>11</v>
      </c>
      <c r="D221" s="18" t="s">
        <v>2403</v>
      </c>
    </row>
    <row r="222" spans="1:4" x14ac:dyDescent="0.2">
      <c r="A222" s="18" t="s">
        <v>2155</v>
      </c>
      <c r="B222" s="18" t="s">
        <v>2308</v>
      </c>
      <c r="C222" s="19">
        <v>1</v>
      </c>
      <c r="D222" s="18" t="s">
        <v>2404</v>
      </c>
    </row>
    <row r="223" spans="1:4" x14ac:dyDescent="0.2">
      <c r="A223" s="18" t="s">
        <v>2177</v>
      </c>
      <c r="B223" s="18" t="s">
        <v>2178</v>
      </c>
      <c r="C223" s="19">
        <v>2</v>
      </c>
      <c r="D223" s="18" t="s">
        <v>2405</v>
      </c>
    </row>
    <row r="224" spans="1:4" x14ac:dyDescent="0.2">
      <c r="A224" s="18" t="s">
        <v>2269</v>
      </c>
      <c r="B224" s="18" t="s">
        <v>2270</v>
      </c>
      <c r="C224" s="19">
        <v>14</v>
      </c>
      <c r="D224" s="18" t="s">
        <v>2406</v>
      </c>
    </row>
    <row r="225" spans="1:4" x14ac:dyDescent="0.2">
      <c r="A225" s="18" t="s">
        <v>2158</v>
      </c>
      <c r="B225" s="18" t="s">
        <v>2159</v>
      </c>
      <c r="C225" s="19">
        <v>1</v>
      </c>
      <c r="D225" s="18" t="s">
        <v>2407</v>
      </c>
    </row>
    <row r="226" spans="1:4" x14ac:dyDescent="0.2">
      <c r="A226" s="18" t="s">
        <v>2161</v>
      </c>
      <c r="B226" s="18" t="s">
        <v>2162</v>
      </c>
      <c r="C226" s="19">
        <v>4</v>
      </c>
      <c r="D226" s="18" t="s">
        <v>2408</v>
      </c>
    </row>
    <row r="227" spans="1:4" x14ac:dyDescent="0.2">
      <c r="A227" s="18" t="s">
        <v>2149</v>
      </c>
      <c r="B227" s="18" t="s">
        <v>2281</v>
      </c>
      <c r="C227" s="19">
        <v>8</v>
      </c>
      <c r="D227" s="18" t="s">
        <v>2409</v>
      </c>
    </row>
    <row r="228" spans="1:4" x14ac:dyDescent="0.2">
      <c r="A228" s="18" t="s">
        <v>2149</v>
      </c>
      <c r="B228" s="18" t="s">
        <v>2150</v>
      </c>
      <c r="C228" s="19">
        <v>13</v>
      </c>
      <c r="D228" s="18" t="s">
        <v>2410</v>
      </c>
    </row>
    <row r="229" spans="1:4" x14ac:dyDescent="0.2">
      <c r="A229" s="18" t="s">
        <v>2325</v>
      </c>
      <c r="B229" s="18" t="s">
        <v>2326</v>
      </c>
      <c r="C229" s="19">
        <v>5</v>
      </c>
      <c r="D229" s="18" t="s">
        <v>2411</v>
      </c>
    </row>
    <row r="230" spans="1:4" x14ac:dyDescent="0.2">
      <c r="A230" s="18" t="s">
        <v>2170</v>
      </c>
      <c r="B230" s="18" t="s">
        <v>2171</v>
      </c>
      <c r="C230" s="19">
        <v>1</v>
      </c>
      <c r="D230" s="18" t="s">
        <v>2412</v>
      </c>
    </row>
    <row r="231" spans="1:4" x14ac:dyDescent="0.2">
      <c r="A231" s="18" t="s">
        <v>2152</v>
      </c>
      <c r="B231" s="18" t="s">
        <v>2153</v>
      </c>
      <c r="C231" s="19">
        <v>7</v>
      </c>
      <c r="D231" s="18" t="s">
        <v>2413</v>
      </c>
    </row>
    <row r="232" spans="1:4" x14ac:dyDescent="0.2">
      <c r="A232" s="18" t="s">
        <v>2152</v>
      </c>
      <c r="B232" s="18" t="s">
        <v>2153</v>
      </c>
      <c r="C232" s="19">
        <v>12</v>
      </c>
      <c r="D232" s="18" t="s">
        <v>2414</v>
      </c>
    </row>
    <row r="233" spans="1:4" x14ac:dyDescent="0.2">
      <c r="A233" s="18" t="s">
        <v>2170</v>
      </c>
      <c r="B233" s="18" t="s">
        <v>2171</v>
      </c>
      <c r="C233" s="19">
        <v>12</v>
      </c>
      <c r="D233" s="18" t="s">
        <v>2415</v>
      </c>
    </row>
    <row r="234" spans="1:4" x14ac:dyDescent="0.2">
      <c r="A234" s="18" t="s">
        <v>2155</v>
      </c>
      <c r="B234" s="18" t="s">
        <v>2156</v>
      </c>
      <c r="C234" s="19">
        <v>5</v>
      </c>
      <c r="D234" s="18" t="s">
        <v>2416</v>
      </c>
    </row>
    <row r="235" spans="1:4" x14ac:dyDescent="0.2">
      <c r="A235" s="18" t="s">
        <v>2250</v>
      </c>
      <c r="B235" s="18" t="s">
        <v>2251</v>
      </c>
      <c r="C235" s="19">
        <v>10</v>
      </c>
      <c r="D235" s="18" t="s">
        <v>2417</v>
      </c>
    </row>
    <row r="236" spans="1:4" x14ac:dyDescent="0.2">
      <c r="A236" s="18" t="s">
        <v>2201</v>
      </c>
      <c r="B236" s="18" t="s">
        <v>2202</v>
      </c>
      <c r="C236" s="19">
        <v>1</v>
      </c>
      <c r="D236" s="18" t="s">
        <v>2418</v>
      </c>
    </row>
    <row r="237" spans="1:4" x14ac:dyDescent="0.2">
      <c r="A237" s="18" t="s">
        <v>2170</v>
      </c>
      <c r="B237" s="18" t="s">
        <v>2171</v>
      </c>
      <c r="C237" s="19">
        <v>16</v>
      </c>
      <c r="D237" s="18" t="s">
        <v>2419</v>
      </c>
    </row>
    <row r="238" spans="1:4" x14ac:dyDescent="0.2">
      <c r="A238" s="18" t="s">
        <v>2167</v>
      </c>
      <c r="B238" s="18" t="s">
        <v>2168</v>
      </c>
      <c r="C238" s="19">
        <v>4</v>
      </c>
      <c r="D238" s="18" t="s">
        <v>2420</v>
      </c>
    </row>
    <row r="239" spans="1:4" x14ac:dyDescent="0.2">
      <c r="A239" s="18" t="s">
        <v>2149</v>
      </c>
      <c r="B239" s="18" t="s">
        <v>2150</v>
      </c>
      <c r="C239" s="19">
        <v>1</v>
      </c>
      <c r="D239" s="18" t="s">
        <v>2421</v>
      </c>
    </row>
    <row r="240" spans="1:4" x14ac:dyDescent="0.2">
      <c r="A240" s="18" t="s">
        <v>2180</v>
      </c>
      <c r="B240" s="18" t="s">
        <v>2181</v>
      </c>
      <c r="C240" s="19">
        <v>2</v>
      </c>
      <c r="D240" s="18" t="s">
        <v>2422</v>
      </c>
    </row>
    <row r="241" spans="1:4" x14ac:dyDescent="0.2">
      <c r="A241" s="18" t="s">
        <v>2170</v>
      </c>
      <c r="B241" s="18" t="s">
        <v>2171</v>
      </c>
      <c r="C241" s="19">
        <v>13</v>
      </c>
      <c r="D241" s="18" t="s">
        <v>2423</v>
      </c>
    </row>
    <row r="242" spans="1:4" x14ac:dyDescent="0.2">
      <c r="A242" s="18" t="s">
        <v>2220</v>
      </c>
      <c r="B242" s="18" t="s">
        <v>2221</v>
      </c>
      <c r="C242" s="19">
        <v>10</v>
      </c>
      <c r="D242" s="18" t="s">
        <v>2424</v>
      </c>
    </row>
    <row r="243" spans="1:4" x14ac:dyDescent="0.2">
      <c r="A243" s="18" t="s">
        <v>2158</v>
      </c>
      <c r="B243" s="18" t="s">
        <v>2198</v>
      </c>
      <c r="C243" s="19">
        <v>24</v>
      </c>
      <c r="D243" s="18" t="s">
        <v>2425</v>
      </c>
    </row>
    <row r="244" spans="1:4" x14ac:dyDescent="0.2">
      <c r="A244" s="18" t="s">
        <v>2147</v>
      </c>
      <c r="B244" s="18" t="s">
        <v>2148</v>
      </c>
      <c r="C244" s="19">
        <v>3</v>
      </c>
      <c r="D244" s="18" t="s">
        <v>2426</v>
      </c>
    </row>
    <row r="245" spans="1:4" x14ac:dyDescent="0.2">
      <c r="A245" s="18" t="s">
        <v>2188</v>
      </c>
      <c r="B245" s="18" t="s">
        <v>2189</v>
      </c>
      <c r="C245" s="19">
        <v>15</v>
      </c>
      <c r="D245" s="18" t="s">
        <v>2427</v>
      </c>
    </row>
    <row r="246" spans="1:4" x14ac:dyDescent="0.2">
      <c r="A246" s="18" t="s">
        <v>2201</v>
      </c>
      <c r="B246" s="18" t="s">
        <v>2206</v>
      </c>
      <c r="C246" s="19">
        <v>10</v>
      </c>
      <c r="D246" s="18" t="s">
        <v>2428</v>
      </c>
    </row>
    <row r="247" spans="1:4" x14ac:dyDescent="0.2">
      <c r="A247" s="18" t="s">
        <v>2152</v>
      </c>
      <c r="B247" s="18" t="s">
        <v>2153</v>
      </c>
      <c r="C247" s="19">
        <v>4</v>
      </c>
      <c r="D247" s="18" t="s">
        <v>2429</v>
      </c>
    </row>
    <row r="248" spans="1:4" x14ac:dyDescent="0.2">
      <c r="A248" s="18" t="s">
        <v>2269</v>
      </c>
      <c r="B248" s="18" t="s">
        <v>2270</v>
      </c>
      <c r="C248" s="19">
        <v>16</v>
      </c>
      <c r="D248" s="18" t="s">
        <v>2430</v>
      </c>
    </row>
    <row r="249" spans="1:4" x14ac:dyDescent="0.2">
      <c r="A249" s="18" t="s">
        <v>2269</v>
      </c>
      <c r="B249" s="18" t="s">
        <v>2270</v>
      </c>
      <c r="C249" s="19">
        <v>1</v>
      </c>
      <c r="D249" s="18" t="s">
        <v>2431</v>
      </c>
    </row>
    <row r="250" spans="1:4" x14ac:dyDescent="0.2">
      <c r="A250" s="18" t="s">
        <v>2269</v>
      </c>
      <c r="B250" s="18" t="s">
        <v>2270</v>
      </c>
      <c r="C250" s="19">
        <v>5</v>
      </c>
      <c r="D250" s="18" t="s">
        <v>2432</v>
      </c>
    </row>
    <row r="251" spans="1:4" x14ac:dyDescent="0.2">
      <c r="A251" s="18" t="s">
        <v>2164</v>
      </c>
      <c r="B251" s="18" t="s">
        <v>2165</v>
      </c>
      <c r="C251" s="19">
        <v>9</v>
      </c>
      <c r="D251" s="18" t="s">
        <v>2433</v>
      </c>
    </row>
    <row r="252" spans="1:4" x14ac:dyDescent="0.2">
      <c r="A252" s="18" t="s">
        <v>2269</v>
      </c>
      <c r="B252" s="18" t="s">
        <v>2270</v>
      </c>
      <c r="C252" s="19">
        <v>10</v>
      </c>
      <c r="D252" s="18" t="s">
        <v>2434</v>
      </c>
    </row>
    <row r="253" spans="1:4" x14ac:dyDescent="0.2">
      <c r="A253" s="18" t="s">
        <v>2180</v>
      </c>
      <c r="B253" s="18" t="s">
        <v>2181</v>
      </c>
      <c r="C253" s="19">
        <v>3</v>
      </c>
      <c r="D253" s="18" t="s">
        <v>2435</v>
      </c>
    </row>
    <row r="254" spans="1:4" x14ac:dyDescent="0.2">
      <c r="A254" s="18" t="s">
        <v>2201</v>
      </c>
      <c r="B254" s="18" t="s">
        <v>2218</v>
      </c>
      <c r="C254" s="19">
        <v>11</v>
      </c>
      <c r="D254" s="18" t="s">
        <v>2436</v>
      </c>
    </row>
    <row r="255" spans="1:4" x14ac:dyDescent="0.2">
      <c r="A255" s="18" t="s">
        <v>2158</v>
      </c>
      <c r="B255" s="18" t="s">
        <v>2159</v>
      </c>
      <c r="C255" s="19">
        <v>12</v>
      </c>
      <c r="D255" s="18" t="s">
        <v>2437</v>
      </c>
    </row>
    <row r="256" spans="1:4" x14ac:dyDescent="0.2">
      <c r="A256" s="18" t="s">
        <v>2194</v>
      </c>
      <c r="B256" s="18" t="s">
        <v>2195</v>
      </c>
      <c r="C256" s="19">
        <v>2</v>
      </c>
      <c r="D256" s="18" t="s">
        <v>2438</v>
      </c>
    </row>
    <row r="257" spans="1:4" x14ac:dyDescent="0.2">
      <c r="A257" s="18" t="s">
        <v>2201</v>
      </c>
      <c r="B257" s="18" t="s">
        <v>2218</v>
      </c>
      <c r="C257" s="19">
        <v>3</v>
      </c>
      <c r="D257" s="18" t="s">
        <v>2439</v>
      </c>
    </row>
    <row r="258" spans="1:4" x14ac:dyDescent="0.2">
      <c r="A258" s="18" t="s">
        <v>2201</v>
      </c>
      <c r="B258" s="18" t="s">
        <v>2202</v>
      </c>
      <c r="C258" s="19">
        <v>2</v>
      </c>
      <c r="D258" s="18" t="s">
        <v>2440</v>
      </c>
    </row>
    <row r="259" spans="1:4" x14ac:dyDescent="0.2">
      <c r="A259" s="18" t="s">
        <v>2194</v>
      </c>
      <c r="B259" s="18" t="s">
        <v>2195</v>
      </c>
      <c r="C259" s="19">
        <v>3</v>
      </c>
      <c r="D259" s="18" t="s">
        <v>2441</v>
      </c>
    </row>
    <row r="260" spans="1:4" x14ac:dyDescent="0.2">
      <c r="A260" s="18" t="s">
        <v>2149</v>
      </c>
      <c r="B260" s="18" t="s">
        <v>2149</v>
      </c>
      <c r="C260" s="19">
        <v>4</v>
      </c>
      <c r="D260" s="18" t="s">
        <v>2442</v>
      </c>
    </row>
    <row r="261" spans="1:4" x14ac:dyDescent="0.2">
      <c r="A261" s="18" t="s">
        <v>2170</v>
      </c>
      <c r="B261" s="18" t="s">
        <v>2171</v>
      </c>
      <c r="C261" s="19">
        <v>6</v>
      </c>
      <c r="D261" s="18" t="s">
        <v>2443</v>
      </c>
    </row>
    <row r="262" spans="1:4" x14ac:dyDescent="0.2">
      <c r="A262" s="18" t="s">
        <v>2155</v>
      </c>
      <c r="B262" s="18" t="s">
        <v>2210</v>
      </c>
      <c r="C262" s="19">
        <v>11</v>
      </c>
      <c r="D262" s="18" t="s">
        <v>2444</v>
      </c>
    </row>
    <row r="263" spans="1:4" x14ac:dyDescent="0.2">
      <c r="A263" s="18" t="s">
        <v>2194</v>
      </c>
      <c r="B263" s="18" t="s">
        <v>2195</v>
      </c>
      <c r="C263" s="19">
        <v>1</v>
      </c>
      <c r="D263" s="18" t="s">
        <v>2445</v>
      </c>
    </row>
    <row r="264" spans="1:4" x14ac:dyDescent="0.2">
      <c r="A264" s="18" t="s">
        <v>2161</v>
      </c>
      <c r="B264" s="18" t="s">
        <v>2162</v>
      </c>
      <c r="C264" s="19">
        <v>9</v>
      </c>
      <c r="D264" s="18" t="s">
        <v>2446</v>
      </c>
    </row>
    <row r="265" spans="1:4" x14ac:dyDescent="0.2">
      <c r="A265" s="18" t="s">
        <v>2170</v>
      </c>
      <c r="B265" s="18" t="s">
        <v>2171</v>
      </c>
      <c r="C265" s="19">
        <v>2</v>
      </c>
      <c r="D265" s="18" t="s">
        <v>2447</v>
      </c>
    </row>
    <row r="266" spans="1:4" x14ac:dyDescent="0.2">
      <c r="A266" s="18" t="s">
        <v>2155</v>
      </c>
      <c r="B266" s="18" t="s">
        <v>2308</v>
      </c>
      <c r="C266" s="19">
        <v>5</v>
      </c>
      <c r="D266" s="18" t="s">
        <v>2448</v>
      </c>
    </row>
    <row r="267" spans="1:4" x14ac:dyDescent="0.2">
      <c r="A267" s="18" t="s">
        <v>2149</v>
      </c>
      <c r="B267" s="18" t="s">
        <v>2281</v>
      </c>
      <c r="C267" s="19">
        <v>5</v>
      </c>
      <c r="D267" s="18" t="s">
        <v>2449</v>
      </c>
    </row>
    <row r="268" spans="1:4" x14ac:dyDescent="0.2">
      <c r="A268" s="18" t="s">
        <v>2269</v>
      </c>
      <c r="B268" s="18" t="s">
        <v>2270</v>
      </c>
      <c r="C268" s="19">
        <v>12</v>
      </c>
      <c r="D268" s="18" t="s">
        <v>2450</v>
      </c>
    </row>
    <row r="269" spans="1:4" x14ac:dyDescent="0.2">
      <c r="A269" s="18" t="s">
        <v>2149</v>
      </c>
      <c r="B269" s="18" t="s">
        <v>2281</v>
      </c>
      <c r="C269" s="19">
        <v>12</v>
      </c>
      <c r="D269" s="18" t="s">
        <v>2450</v>
      </c>
    </row>
    <row r="270" spans="1:4" x14ac:dyDescent="0.2">
      <c r="A270" s="18" t="s">
        <v>2149</v>
      </c>
      <c r="B270" s="18" t="s">
        <v>2149</v>
      </c>
      <c r="C270" s="19">
        <v>7</v>
      </c>
      <c r="D270" s="18" t="s">
        <v>2451</v>
      </c>
    </row>
    <row r="271" spans="1:4" x14ac:dyDescent="0.2">
      <c r="A271" s="18" t="s">
        <v>2149</v>
      </c>
      <c r="B271" s="18" t="s">
        <v>2150</v>
      </c>
      <c r="C271" s="19">
        <v>12</v>
      </c>
      <c r="D271" s="18" t="s">
        <v>2452</v>
      </c>
    </row>
    <row r="272" spans="1:4" x14ac:dyDescent="0.2">
      <c r="A272" s="18" t="s">
        <v>2149</v>
      </c>
      <c r="B272" s="18" t="s">
        <v>2281</v>
      </c>
      <c r="C272" s="19">
        <v>6</v>
      </c>
      <c r="D272" s="18" t="s">
        <v>2453</v>
      </c>
    </row>
    <row r="273" spans="1:4" x14ac:dyDescent="0.2">
      <c r="A273" s="18" t="s">
        <v>2152</v>
      </c>
      <c r="B273" s="18" t="s">
        <v>2153</v>
      </c>
      <c r="C273" s="19">
        <v>13</v>
      </c>
      <c r="D273" s="18" t="s">
        <v>2454</v>
      </c>
    </row>
    <row r="274" spans="1:4" x14ac:dyDescent="0.2">
      <c r="A274" s="18" t="s">
        <v>2269</v>
      </c>
      <c r="B274" s="18" t="s">
        <v>2270</v>
      </c>
      <c r="C274" s="19">
        <v>4</v>
      </c>
      <c r="D274" s="18" t="s">
        <v>2455</v>
      </c>
    </row>
    <row r="275" spans="1:4" x14ac:dyDescent="0.2">
      <c r="A275" s="18" t="s">
        <v>2158</v>
      </c>
      <c r="B275" s="18" t="s">
        <v>2159</v>
      </c>
      <c r="C275" s="19">
        <v>2</v>
      </c>
      <c r="D275" s="18" t="s">
        <v>2456</v>
      </c>
    </row>
    <row r="276" spans="1:4" x14ac:dyDescent="0.2">
      <c r="A276" s="18" t="s">
        <v>2220</v>
      </c>
      <c r="B276" s="18" t="s">
        <v>2221</v>
      </c>
      <c r="C276" s="19">
        <v>6</v>
      </c>
      <c r="D276" s="18" t="s">
        <v>2457</v>
      </c>
    </row>
    <row r="277" spans="1:4" x14ac:dyDescent="0.2">
      <c r="A277" s="18" t="s">
        <v>2149</v>
      </c>
      <c r="B277" s="18" t="s">
        <v>2281</v>
      </c>
      <c r="C277" s="19">
        <v>13</v>
      </c>
      <c r="D277" s="18" t="s">
        <v>2458</v>
      </c>
    </row>
    <row r="278" spans="1:4" x14ac:dyDescent="0.2">
      <c r="A278" s="18" t="s">
        <v>2164</v>
      </c>
      <c r="B278" s="18" t="s">
        <v>2165</v>
      </c>
      <c r="C278" s="19">
        <v>10</v>
      </c>
      <c r="D278" s="18" t="s">
        <v>2459</v>
      </c>
    </row>
    <row r="279" spans="1:4" x14ac:dyDescent="0.2">
      <c r="A279" s="18" t="s">
        <v>2155</v>
      </c>
      <c r="B279" s="18" t="s">
        <v>2210</v>
      </c>
      <c r="C279" s="19">
        <v>12</v>
      </c>
      <c r="D279" s="18" t="s">
        <v>2460</v>
      </c>
    </row>
    <row r="280" spans="1:4" x14ac:dyDescent="0.2">
      <c r="A280" s="18" t="s">
        <v>2158</v>
      </c>
      <c r="B280" s="18" t="s">
        <v>2198</v>
      </c>
      <c r="C280" s="19">
        <v>14</v>
      </c>
      <c r="D280" s="18" t="s">
        <v>2461</v>
      </c>
    </row>
    <row r="281" spans="1:4" x14ac:dyDescent="0.2">
      <c r="A281" s="18" t="s">
        <v>2158</v>
      </c>
      <c r="B281" s="18" t="s">
        <v>2198</v>
      </c>
      <c r="C281" s="19">
        <v>7</v>
      </c>
      <c r="D281" s="18" t="s">
        <v>2462</v>
      </c>
    </row>
    <row r="282" spans="1:4" x14ac:dyDescent="0.2">
      <c r="A282" s="18" t="s">
        <v>2201</v>
      </c>
      <c r="B282" s="18" t="s">
        <v>2206</v>
      </c>
      <c r="C282" s="19">
        <v>4</v>
      </c>
      <c r="D282" s="18" t="s">
        <v>2463</v>
      </c>
    </row>
    <row r="283" spans="1:4" x14ac:dyDescent="0.2">
      <c r="A283" s="18" t="s">
        <v>2164</v>
      </c>
      <c r="B283" s="18" t="s">
        <v>2165</v>
      </c>
      <c r="C283" s="19">
        <v>13</v>
      </c>
      <c r="D283" s="18" t="s">
        <v>2464</v>
      </c>
    </row>
    <row r="284" spans="1:4" x14ac:dyDescent="0.2">
      <c r="A284" s="18" t="s">
        <v>2147</v>
      </c>
      <c r="B284" s="18" t="s">
        <v>2148</v>
      </c>
      <c r="C284" s="19">
        <v>1</v>
      </c>
      <c r="D284" s="18" t="s">
        <v>2465</v>
      </c>
    </row>
    <row r="285" spans="1:4" x14ac:dyDescent="0.2">
      <c r="A285" s="18" t="s">
        <v>2177</v>
      </c>
      <c r="B285" s="18" t="s">
        <v>2224</v>
      </c>
      <c r="C285" s="19">
        <v>6</v>
      </c>
      <c r="D285" s="18" t="s">
        <v>2466</v>
      </c>
    </row>
    <row r="286" spans="1:4" x14ac:dyDescent="0.2">
      <c r="A286" s="18" t="s">
        <v>2149</v>
      </c>
      <c r="B286" s="18" t="s">
        <v>2149</v>
      </c>
      <c r="C286" s="19">
        <v>5</v>
      </c>
      <c r="D286" s="18" t="s">
        <v>2467</v>
      </c>
    </row>
    <row r="287" spans="1:4" x14ac:dyDescent="0.2">
      <c r="A287" s="18" t="s">
        <v>2188</v>
      </c>
      <c r="B287" s="18" t="s">
        <v>2189</v>
      </c>
      <c r="C287" s="19">
        <v>14</v>
      </c>
      <c r="D287" s="18" t="s">
        <v>2468</v>
      </c>
    </row>
    <row r="288" spans="1:4" x14ac:dyDescent="0.2">
      <c r="A288" s="18" t="s">
        <v>2155</v>
      </c>
      <c r="B288" s="18" t="s">
        <v>2174</v>
      </c>
      <c r="C288" s="19">
        <v>6</v>
      </c>
      <c r="D288" s="18" t="s">
        <v>2469</v>
      </c>
    </row>
    <row r="289" spans="1:4" x14ac:dyDescent="0.2">
      <c r="A289" s="18" t="s">
        <v>2158</v>
      </c>
      <c r="B289" s="18" t="s">
        <v>2198</v>
      </c>
      <c r="C289" s="19">
        <v>8</v>
      </c>
      <c r="D289" s="18" t="s">
        <v>2470</v>
      </c>
    </row>
    <row r="290" spans="1:4" x14ac:dyDescent="0.2">
      <c r="A290" s="18" t="s">
        <v>2161</v>
      </c>
      <c r="B290" s="18" t="s">
        <v>2162</v>
      </c>
      <c r="C290" s="19">
        <v>5</v>
      </c>
      <c r="D290" s="18" t="s">
        <v>2471</v>
      </c>
    </row>
    <row r="291" spans="1:4" x14ac:dyDescent="0.2">
      <c r="A291" s="18" t="s">
        <v>2180</v>
      </c>
      <c r="B291" s="18" t="s">
        <v>2181</v>
      </c>
      <c r="C291" s="19">
        <v>1</v>
      </c>
      <c r="D291" s="18" t="s">
        <v>2472</v>
      </c>
    </row>
    <row r="292" spans="1:4" x14ac:dyDescent="0.2">
      <c r="A292" s="18" t="s">
        <v>2158</v>
      </c>
      <c r="B292" s="18" t="s">
        <v>2198</v>
      </c>
      <c r="C292" s="19">
        <v>19</v>
      </c>
      <c r="D292" s="18" t="s">
        <v>2472</v>
      </c>
    </row>
    <row r="293" spans="1:4" x14ac:dyDescent="0.2">
      <c r="A293" s="18" t="s">
        <v>2158</v>
      </c>
      <c r="B293" s="18" t="s">
        <v>2159</v>
      </c>
      <c r="C293" s="19">
        <v>5</v>
      </c>
      <c r="D293" s="18" t="s">
        <v>2473</v>
      </c>
    </row>
    <row r="294" spans="1:4" x14ac:dyDescent="0.2">
      <c r="A294" s="18" t="s">
        <v>2155</v>
      </c>
      <c r="B294" s="18" t="s">
        <v>2308</v>
      </c>
      <c r="C294" s="19">
        <v>2</v>
      </c>
      <c r="D294" s="18" t="s">
        <v>2474</v>
      </c>
    </row>
    <row r="295" spans="1:4" x14ac:dyDescent="0.2">
      <c r="A295" s="18" t="s">
        <v>2167</v>
      </c>
      <c r="B295" s="18" t="s">
        <v>2168</v>
      </c>
      <c r="C295" s="19">
        <v>1</v>
      </c>
      <c r="D295" s="18" t="s">
        <v>2475</v>
      </c>
    </row>
    <row r="296" spans="1:4" x14ac:dyDescent="0.2">
      <c r="A296" s="18" t="s">
        <v>2158</v>
      </c>
      <c r="B296" s="18" t="s">
        <v>2159</v>
      </c>
      <c r="C296" s="19">
        <v>3</v>
      </c>
      <c r="D296" s="18" t="s">
        <v>2476</v>
      </c>
    </row>
    <row r="297" spans="1:4" x14ac:dyDescent="0.2">
      <c r="A297" s="18" t="s">
        <v>2158</v>
      </c>
      <c r="B297" s="18" t="s">
        <v>2159</v>
      </c>
      <c r="C297" s="19">
        <v>10</v>
      </c>
      <c r="D297" s="18" t="s">
        <v>2477</v>
      </c>
    </row>
    <row r="298" spans="1:4" x14ac:dyDescent="0.2">
      <c r="A298" s="18" t="s">
        <v>2250</v>
      </c>
      <c r="B298" s="18" t="s">
        <v>2251</v>
      </c>
      <c r="C298" s="19">
        <v>7</v>
      </c>
      <c r="D298" s="18" t="s">
        <v>2478</v>
      </c>
    </row>
    <row r="299" spans="1:4" x14ac:dyDescent="0.2">
      <c r="A299" s="18" t="s">
        <v>2155</v>
      </c>
      <c r="B299" s="18" t="s">
        <v>2308</v>
      </c>
      <c r="C299" s="19">
        <v>8</v>
      </c>
      <c r="D299" s="18" t="s">
        <v>2479</v>
      </c>
    </row>
    <row r="300" spans="1:4" x14ac:dyDescent="0.2">
      <c r="A300" s="18" t="s">
        <v>2152</v>
      </c>
      <c r="B300" s="18" t="s">
        <v>2153</v>
      </c>
      <c r="C300" s="19">
        <v>2</v>
      </c>
      <c r="D300" s="18" t="s">
        <v>2480</v>
      </c>
    </row>
    <row r="301" spans="1:4" x14ac:dyDescent="0.2">
      <c r="A301" s="18" t="s">
        <v>2170</v>
      </c>
      <c r="B301" s="18" t="s">
        <v>2171</v>
      </c>
      <c r="C301" s="19">
        <v>21</v>
      </c>
      <c r="D301" s="18" t="s">
        <v>2481</v>
      </c>
    </row>
    <row r="302" spans="1:4" x14ac:dyDescent="0.2">
      <c r="A302" s="18" t="s">
        <v>2155</v>
      </c>
      <c r="B302" s="18" t="s">
        <v>2308</v>
      </c>
      <c r="C302" s="19">
        <v>7</v>
      </c>
      <c r="D302" s="18" t="s">
        <v>2482</v>
      </c>
    </row>
    <row r="303" spans="1:4" x14ac:dyDescent="0.2">
      <c r="A303" s="18" t="s">
        <v>2201</v>
      </c>
      <c r="B303" s="18" t="s">
        <v>2202</v>
      </c>
      <c r="C303" s="19">
        <v>4</v>
      </c>
      <c r="D303" s="18" t="s">
        <v>2483</v>
      </c>
    </row>
    <row r="304" spans="1:4" x14ac:dyDescent="0.2">
      <c r="A304" s="18" t="s">
        <v>2201</v>
      </c>
      <c r="B304" s="18" t="s">
        <v>2218</v>
      </c>
      <c r="C304" s="19">
        <v>8</v>
      </c>
      <c r="D304" s="18" t="s">
        <v>2484</v>
      </c>
    </row>
    <row r="305" spans="1:4" x14ac:dyDescent="0.2">
      <c r="A305" s="18" t="s">
        <v>2269</v>
      </c>
      <c r="B305" s="18" t="s">
        <v>2270</v>
      </c>
      <c r="C305" s="19">
        <v>15</v>
      </c>
      <c r="D305" s="18" t="s">
        <v>2485</v>
      </c>
    </row>
    <row r="306" spans="1:4" x14ac:dyDescent="0.2">
      <c r="A306" s="18" t="s">
        <v>2155</v>
      </c>
      <c r="B306" s="18" t="s">
        <v>2210</v>
      </c>
      <c r="C306" s="19">
        <v>9</v>
      </c>
      <c r="D306" s="18" t="s">
        <v>2486</v>
      </c>
    </row>
    <row r="307" spans="1:4" x14ac:dyDescent="0.2">
      <c r="A307" s="18" t="s">
        <v>2155</v>
      </c>
      <c r="B307" s="18" t="s">
        <v>2210</v>
      </c>
      <c r="C307" s="19">
        <v>7</v>
      </c>
      <c r="D307" s="18" t="s">
        <v>2487</v>
      </c>
    </row>
    <row r="308" spans="1:4" x14ac:dyDescent="0.2">
      <c r="A308" s="18" t="s">
        <v>2201</v>
      </c>
      <c r="B308" s="18" t="s">
        <v>2218</v>
      </c>
      <c r="C308" s="19">
        <v>7</v>
      </c>
      <c r="D308" s="18" t="s">
        <v>2488</v>
      </c>
    </row>
    <row r="309" spans="1:4" x14ac:dyDescent="0.2">
      <c r="A309" s="18" t="s">
        <v>2158</v>
      </c>
      <c r="B309" s="18" t="s">
        <v>2198</v>
      </c>
      <c r="C309" s="19">
        <v>16</v>
      </c>
      <c r="D309" s="18" t="s">
        <v>2489</v>
      </c>
    </row>
    <row r="310" spans="1:4" x14ac:dyDescent="0.2">
      <c r="A310" s="18" t="s">
        <v>2158</v>
      </c>
      <c r="B310" s="18" t="s">
        <v>2198</v>
      </c>
      <c r="C310" s="19">
        <v>11</v>
      </c>
      <c r="D310" s="18" t="s">
        <v>2490</v>
      </c>
    </row>
    <row r="311" spans="1:4" x14ac:dyDescent="0.2">
      <c r="A311" s="18" t="s">
        <v>2269</v>
      </c>
      <c r="B311" s="18" t="s">
        <v>2270</v>
      </c>
      <c r="C311" s="19">
        <v>3</v>
      </c>
      <c r="D311" s="18" t="s">
        <v>2491</v>
      </c>
    </row>
    <row r="312" spans="1:4" x14ac:dyDescent="0.2">
      <c r="A312" s="18" t="s">
        <v>2155</v>
      </c>
      <c r="B312" s="18" t="s">
        <v>2210</v>
      </c>
      <c r="C312" s="19">
        <v>8</v>
      </c>
      <c r="D312" s="18" t="s">
        <v>2492</v>
      </c>
    </row>
    <row r="313" spans="1:4" x14ac:dyDescent="0.2">
      <c r="A313" s="18" t="s">
        <v>2180</v>
      </c>
      <c r="B313" s="18" t="s">
        <v>2181</v>
      </c>
      <c r="C313" s="19">
        <v>4</v>
      </c>
      <c r="D313" s="18" t="s">
        <v>2493</v>
      </c>
    </row>
    <row r="314" spans="1:4" x14ac:dyDescent="0.2">
      <c r="A314" s="18" t="s">
        <v>2155</v>
      </c>
      <c r="B314" s="18" t="s">
        <v>2308</v>
      </c>
      <c r="C314" s="19">
        <v>10</v>
      </c>
      <c r="D314" s="18" t="s">
        <v>2494</v>
      </c>
    </row>
    <row r="315" spans="1:4" x14ac:dyDescent="0.2">
      <c r="A315" s="18" t="s">
        <v>2149</v>
      </c>
      <c r="B315" s="18" t="s">
        <v>2149</v>
      </c>
      <c r="C315" s="19">
        <v>8</v>
      </c>
      <c r="D315" s="18" t="s">
        <v>2495</v>
      </c>
    </row>
    <row r="316" spans="1:4" x14ac:dyDescent="0.2">
      <c r="A316" s="18" t="s">
        <v>2155</v>
      </c>
      <c r="B316" s="18" t="s">
        <v>2156</v>
      </c>
      <c r="C316" s="19">
        <v>10</v>
      </c>
      <c r="D316" s="18" t="s">
        <v>2156</v>
      </c>
    </row>
    <row r="317" spans="1:4" x14ac:dyDescent="0.2">
      <c r="A317" s="18" t="s">
        <v>2188</v>
      </c>
      <c r="B317" s="18" t="s">
        <v>2189</v>
      </c>
      <c r="C317" s="19">
        <v>4</v>
      </c>
      <c r="D317" s="18" t="s">
        <v>2496</v>
      </c>
    </row>
    <row r="318" spans="1:4" x14ac:dyDescent="0.2">
      <c r="A318" s="18" t="s">
        <v>2155</v>
      </c>
      <c r="B318" s="18" t="s">
        <v>2210</v>
      </c>
      <c r="C318" s="19">
        <v>6</v>
      </c>
      <c r="D318" s="18" t="s">
        <v>2497</v>
      </c>
    </row>
    <row r="319" spans="1:4" x14ac:dyDescent="0.2">
      <c r="A319" s="18" t="s">
        <v>2155</v>
      </c>
      <c r="B319" s="18" t="s">
        <v>2210</v>
      </c>
      <c r="C319" s="19">
        <v>13</v>
      </c>
      <c r="D319" s="18" t="s">
        <v>2497</v>
      </c>
    </row>
    <row r="320" spans="1:4" x14ac:dyDescent="0.2">
      <c r="A320" s="18" t="s">
        <v>2155</v>
      </c>
      <c r="B320" s="18" t="s">
        <v>2210</v>
      </c>
      <c r="C320" s="19">
        <v>1</v>
      </c>
      <c r="D320" s="18" t="s">
        <v>2498</v>
      </c>
    </row>
    <row r="321" spans="1:4" x14ac:dyDescent="0.2">
      <c r="A321" s="18" t="s">
        <v>2158</v>
      </c>
      <c r="B321" s="18" t="s">
        <v>2159</v>
      </c>
      <c r="C321" s="19">
        <v>1</v>
      </c>
      <c r="D321" s="18" t="s">
        <v>2499</v>
      </c>
    </row>
    <row r="322" spans="1:4" x14ac:dyDescent="0.2">
      <c r="A322" s="18" t="s">
        <v>2158</v>
      </c>
      <c r="B322" s="18" t="s">
        <v>2159</v>
      </c>
      <c r="C322" s="19">
        <v>9</v>
      </c>
      <c r="D322" s="18" t="s">
        <v>2500</v>
      </c>
    </row>
    <row r="323" spans="1:4" x14ac:dyDescent="0.2">
      <c r="A323" s="18" t="s">
        <v>2155</v>
      </c>
      <c r="B323" s="18" t="s">
        <v>2210</v>
      </c>
      <c r="C323" s="19">
        <v>5</v>
      </c>
      <c r="D323" s="18" t="s">
        <v>2501</v>
      </c>
    </row>
    <row r="324" spans="1:4" x14ac:dyDescent="0.2">
      <c r="A324" s="18" t="s">
        <v>2155</v>
      </c>
      <c r="B324" s="18" t="s">
        <v>2308</v>
      </c>
      <c r="C324" s="19">
        <v>3</v>
      </c>
      <c r="D324" s="18" t="s">
        <v>2502</v>
      </c>
    </row>
    <row r="325" spans="1:4" x14ac:dyDescent="0.2">
      <c r="A325" s="18" t="s">
        <v>2188</v>
      </c>
      <c r="B325" s="18" t="s">
        <v>2189</v>
      </c>
      <c r="C325" s="19">
        <v>18</v>
      </c>
      <c r="D325" s="18" t="s">
        <v>2503</v>
      </c>
    </row>
    <row r="326" spans="1:4" x14ac:dyDescent="0.2">
      <c r="A326" s="18" t="s">
        <v>2201</v>
      </c>
      <c r="B326" s="18" t="s">
        <v>2202</v>
      </c>
      <c r="C326" s="19">
        <v>9</v>
      </c>
      <c r="D326" s="18" t="s">
        <v>2504</v>
      </c>
    </row>
    <row r="327" spans="1:4" x14ac:dyDescent="0.2">
      <c r="A327" s="18" t="s">
        <v>2188</v>
      </c>
      <c r="B327" s="18" t="s">
        <v>2189</v>
      </c>
      <c r="C327" s="19">
        <v>2</v>
      </c>
      <c r="D327" s="18" t="s">
        <v>2505</v>
      </c>
    </row>
    <row r="328" spans="1:4" x14ac:dyDescent="0.2">
      <c r="A328" s="18" t="s">
        <v>2269</v>
      </c>
      <c r="B328" s="18" t="s">
        <v>2270</v>
      </c>
      <c r="C328" s="19">
        <v>2</v>
      </c>
      <c r="D328" s="18" t="s">
        <v>2506</v>
      </c>
    </row>
    <row r="329" spans="1:4" x14ac:dyDescent="0.2">
      <c r="A329" s="18" t="s">
        <v>2177</v>
      </c>
      <c r="B329" s="18" t="s">
        <v>2224</v>
      </c>
      <c r="C329" s="19">
        <v>3</v>
      </c>
      <c r="D329" s="18" t="s">
        <v>2507</v>
      </c>
    </row>
    <row r="330" spans="1:4" x14ac:dyDescent="0.2">
      <c r="A330" s="18" t="s">
        <v>2250</v>
      </c>
      <c r="B330" s="18" t="s">
        <v>2251</v>
      </c>
      <c r="C330" s="19">
        <v>9</v>
      </c>
      <c r="D330" s="18" t="s">
        <v>2508</v>
      </c>
    </row>
    <row r="331" spans="1:4" x14ac:dyDescent="0.2">
      <c r="A331" s="18" t="s">
        <v>2250</v>
      </c>
      <c r="B331" s="18" t="s">
        <v>2251</v>
      </c>
      <c r="C331" s="19">
        <v>3</v>
      </c>
      <c r="D331" s="18" t="s">
        <v>2509</v>
      </c>
    </row>
    <row r="332" spans="1:4" x14ac:dyDescent="0.2">
      <c r="A332" s="18" t="s">
        <v>2194</v>
      </c>
      <c r="B332" s="18" t="s">
        <v>2195</v>
      </c>
      <c r="C332" s="19">
        <v>8</v>
      </c>
      <c r="D332" s="18" t="s">
        <v>2510</v>
      </c>
    </row>
    <row r="333" spans="1:4" x14ac:dyDescent="0.2">
      <c r="A333" s="18" t="s">
        <v>2177</v>
      </c>
      <c r="B333" s="18" t="s">
        <v>2178</v>
      </c>
      <c r="C333" s="19">
        <v>3</v>
      </c>
      <c r="D333" s="18" t="s">
        <v>2511</v>
      </c>
    </row>
    <row r="334" spans="1:4" x14ac:dyDescent="0.2">
      <c r="A334" s="18" t="s">
        <v>2158</v>
      </c>
      <c r="B334" s="18" t="s">
        <v>2159</v>
      </c>
      <c r="C334" s="19">
        <v>15</v>
      </c>
      <c r="D334" s="18" t="s">
        <v>2512</v>
      </c>
    </row>
    <row r="335" spans="1:4" x14ac:dyDescent="0.2">
      <c r="A335" s="18" t="s">
        <v>2325</v>
      </c>
      <c r="B335" s="18" t="s">
        <v>2326</v>
      </c>
      <c r="C335" s="19">
        <v>7</v>
      </c>
      <c r="D335" s="18" t="s">
        <v>2513</v>
      </c>
    </row>
    <row r="336" spans="1:4" x14ac:dyDescent="0.2">
      <c r="A336" s="18" t="s">
        <v>2220</v>
      </c>
      <c r="B336" s="18" t="s">
        <v>2221</v>
      </c>
      <c r="C336" s="19">
        <v>7</v>
      </c>
      <c r="D336" s="18" t="s">
        <v>2514</v>
      </c>
    </row>
    <row r="337" spans="1:4" x14ac:dyDescent="0.2">
      <c r="A337" s="18" t="s">
        <v>2194</v>
      </c>
      <c r="B337" s="18" t="s">
        <v>2195</v>
      </c>
      <c r="C337" s="19">
        <v>12</v>
      </c>
      <c r="D337" s="18" t="s">
        <v>2515</v>
      </c>
    </row>
    <row r="338" spans="1:4" x14ac:dyDescent="0.2">
      <c r="A338" s="18" t="s">
        <v>2220</v>
      </c>
      <c r="B338" s="18" t="s">
        <v>2221</v>
      </c>
      <c r="C338" s="19">
        <v>18</v>
      </c>
      <c r="D338" s="18" t="s">
        <v>2516</v>
      </c>
    </row>
    <row r="339" spans="1:4" x14ac:dyDescent="0.2">
      <c r="A339" s="18" t="s">
        <v>2147</v>
      </c>
      <c r="B339" s="18" t="s">
        <v>2148</v>
      </c>
      <c r="C339" s="19">
        <v>8</v>
      </c>
      <c r="D339" s="18" t="s">
        <v>2517</v>
      </c>
    </row>
    <row r="340" spans="1:4" x14ac:dyDescent="0.2">
      <c r="A340" s="18" t="s">
        <v>2149</v>
      </c>
      <c r="B340" s="18" t="s">
        <v>2149</v>
      </c>
      <c r="C340" s="19">
        <v>6</v>
      </c>
      <c r="D340" s="18" t="s">
        <v>2518</v>
      </c>
    </row>
    <row r="341" spans="1:4" x14ac:dyDescent="0.2">
      <c r="A341" s="18" t="s">
        <v>2158</v>
      </c>
      <c r="B341" s="18" t="s">
        <v>2159</v>
      </c>
      <c r="C341" s="19">
        <v>8</v>
      </c>
      <c r="D341" s="18" t="s">
        <v>2519</v>
      </c>
    </row>
    <row r="342" spans="1:4" x14ac:dyDescent="0.2">
      <c r="A342" s="18" t="s">
        <v>2158</v>
      </c>
      <c r="B342" s="18" t="s">
        <v>2198</v>
      </c>
      <c r="C342" s="19">
        <v>10</v>
      </c>
      <c r="D342" s="18" t="s">
        <v>2520</v>
      </c>
    </row>
    <row r="343" spans="1:4" x14ac:dyDescent="0.2">
      <c r="A343" s="18" t="s">
        <v>2194</v>
      </c>
      <c r="B343" s="18" t="s">
        <v>2195</v>
      </c>
      <c r="C343" s="19">
        <v>10</v>
      </c>
      <c r="D343" s="18" t="s">
        <v>2521</v>
      </c>
    </row>
    <row r="344" spans="1:4" x14ac:dyDescent="0.2">
      <c r="A344" s="18" t="s">
        <v>2250</v>
      </c>
      <c r="B344" s="18" t="s">
        <v>2251</v>
      </c>
      <c r="C344" s="19">
        <v>12</v>
      </c>
      <c r="D344" s="18" t="s">
        <v>2522</v>
      </c>
    </row>
    <row r="345" spans="1:4" x14ac:dyDescent="0.2">
      <c r="A345" s="18" t="s">
        <v>2194</v>
      </c>
      <c r="B345" s="18" t="s">
        <v>2195</v>
      </c>
      <c r="C345" s="19">
        <v>5</v>
      </c>
      <c r="D345" s="18" t="s">
        <v>2523</v>
      </c>
    </row>
    <row r="346" spans="1:4" x14ac:dyDescent="0.2">
      <c r="A346" s="18" t="s">
        <v>2250</v>
      </c>
      <c r="B346" s="18" t="s">
        <v>2251</v>
      </c>
      <c r="C346" s="19">
        <v>8</v>
      </c>
      <c r="D346" s="18" t="s">
        <v>2524</v>
      </c>
    </row>
    <row r="347" spans="1:4" x14ac:dyDescent="0.2">
      <c r="A347" s="18" t="s">
        <v>2161</v>
      </c>
      <c r="B347" s="18" t="s">
        <v>2162</v>
      </c>
      <c r="C347" s="19">
        <v>12</v>
      </c>
      <c r="D347" s="18" t="s">
        <v>2525</v>
      </c>
    </row>
    <row r="348" spans="1:4" x14ac:dyDescent="0.2">
      <c r="A348" s="18" t="s">
        <v>2194</v>
      </c>
      <c r="B348" s="18" t="s">
        <v>2195</v>
      </c>
      <c r="C348" s="19">
        <v>6</v>
      </c>
      <c r="D348" s="18" t="s">
        <v>2526</v>
      </c>
    </row>
    <row r="349" spans="1:4" x14ac:dyDescent="0.2">
      <c r="A349" s="18" t="s">
        <v>2155</v>
      </c>
      <c r="B349" s="18" t="s">
        <v>2174</v>
      </c>
      <c r="C349" s="19">
        <v>1</v>
      </c>
      <c r="D349" s="18" t="s">
        <v>2174</v>
      </c>
    </row>
    <row r="350" spans="1:4" x14ac:dyDescent="0.2">
      <c r="A350" s="18" t="s">
        <v>2170</v>
      </c>
      <c r="B350" s="18" t="s">
        <v>2171</v>
      </c>
      <c r="C350" s="19">
        <v>19</v>
      </c>
      <c r="D350" s="18" t="s">
        <v>2527</v>
      </c>
    </row>
    <row r="351" spans="1:4" x14ac:dyDescent="0.2">
      <c r="A351" s="18" t="s">
        <v>2158</v>
      </c>
      <c r="B351" s="18" t="s">
        <v>2159</v>
      </c>
      <c r="C351" s="19">
        <v>9</v>
      </c>
      <c r="D351" s="18" t="s">
        <v>2528</v>
      </c>
    </row>
    <row r="352" spans="1:4" x14ac:dyDescent="0.2">
      <c r="A352" s="18" t="s">
        <v>2201</v>
      </c>
      <c r="B352" s="18" t="s">
        <v>2206</v>
      </c>
      <c r="C352" s="19">
        <v>6</v>
      </c>
      <c r="D352" s="18" t="s">
        <v>2529</v>
      </c>
    </row>
    <row r="353" spans="1:4" x14ac:dyDescent="0.2">
      <c r="A353" s="18" t="s">
        <v>2201</v>
      </c>
      <c r="B353" s="18" t="s">
        <v>2202</v>
      </c>
      <c r="C353" s="19">
        <v>8</v>
      </c>
      <c r="D353" s="18" t="s">
        <v>2530</v>
      </c>
    </row>
    <row r="354" spans="1:4" x14ac:dyDescent="0.2">
      <c r="A354" s="18" t="s">
        <v>2155</v>
      </c>
      <c r="B354" s="18" t="s">
        <v>2174</v>
      </c>
      <c r="C354" s="19">
        <v>8</v>
      </c>
      <c r="D354" s="18" t="s">
        <v>2531</v>
      </c>
    </row>
    <row r="355" spans="1:4" x14ac:dyDescent="0.2">
      <c r="A355" s="18" t="s">
        <v>2149</v>
      </c>
      <c r="B355" s="18" t="s">
        <v>2150</v>
      </c>
      <c r="C355" s="19">
        <v>10</v>
      </c>
      <c r="D355" s="18" t="s">
        <v>2532</v>
      </c>
    </row>
    <row r="356" spans="1:4" x14ac:dyDescent="0.2">
      <c r="A356" s="18" t="s">
        <v>2158</v>
      </c>
      <c r="B356" s="18" t="s">
        <v>2159</v>
      </c>
      <c r="C356" s="19">
        <v>12</v>
      </c>
      <c r="D356" s="18" t="s">
        <v>2533</v>
      </c>
    </row>
    <row r="357" spans="1:4" x14ac:dyDescent="0.2">
      <c r="A357" s="18" t="s">
        <v>2158</v>
      </c>
      <c r="B357" s="18" t="s">
        <v>2159</v>
      </c>
      <c r="C357" s="19">
        <v>7</v>
      </c>
      <c r="D357" s="18" t="s">
        <v>2534</v>
      </c>
    </row>
    <row r="358" spans="1:4" x14ac:dyDescent="0.2">
      <c r="A358" s="18" t="s">
        <v>2155</v>
      </c>
      <c r="B358" s="18" t="s">
        <v>2210</v>
      </c>
      <c r="C358" s="19">
        <v>10</v>
      </c>
      <c r="D358" s="18" t="s">
        <v>2535</v>
      </c>
    </row>
    <row r="359" spans="1:4" x14ac:dyDescent="0.2">
      <c r="A359" s="18" t="s">
        <v>2155</v>
      </c>
      <c r="B359" s="18" t="s">
        <v>2156</v>
      </c>
      <c r="C359" s="19">
        <v>1</v>
      </c>
      <c r="D359" s="18" t="s">
        <v>2536</v>
      </c>
    </row>
    <row r="360" spans="1:4" x14ac:dyDescent="0.2">
      <c r="A360" s="18" t="s">
        <v>2155</v>
      </c>
      <c r="B360" s="18" t="s">
        <v>2210</v>
      </c>
      <c r="C360" s="19">
        <v>2</v>
      </c>
      <c r="D360" s="18" t="s">
        <v>2537</v>
      </c>
    </row>
    <row r="361" spans="1:4" x14ac:dyDescent="0.2">
      <c r="A361" s="18" t="s">
        <v>2269</v>
      </c>
      <c r="B361" s="18" t="s">
        <v>2270</v>
      </c>
      <c r="C361" s="19">
        <v>6</v>
      </c>
      <c r="D361" s="18" t="s">
        <v>2538</v>
      </c>
    </row>
    <row r="362" spans="1:4" x14ac:dyDescent="0.2">
      <c r="A362" s="18" t="s">
        <v>2149</v>
      </c>
      <c r="B362" s="18" t="s">
        <v>2281</v>
      </c>
      <c r="C362" s="19">
        <v>2</v>
      </c>
      <c r="D362" s="18" t="s">
        <v>2539</v>
      </c>
    </row>
    <row r="363" spans="1:4" x14ac:dyDescent="0.2">
      <c r="A363" s="18" t="s">
        <v>2164</v>
      </c>
      <c r="B363" s="18" t="s">
        <v>2165</v>
      </c>
      <c r="C363" s="19">
        <v>11</v>
      </c>
      <c r="D363" s="18" t="s">
        <v>2540</v>
      </c>
    </row>
    <row r="364" spans="1:4" x14ac:dyDescent="0.2">
      <c r="A364" s="18" t="s">
        <v>2158</v>
      </c>
      <c r="B364" s="18" t="s">
        <v>2159</v>
      </c>
      <c r="C364" s="19">
        <v>3</v>
      </c>
      <c r="D364" s="18" t="s">
        <v>2541</v>
      </c>
    </row>
    <row r="365" spans="1:4" x14ac:dyDescent="0.2">
      <c r="A365" s="18" t="s">
        <v>2164</v>
      </c>
      <c r="B365" s="18" t="s">
        <v>2165</v>
      </c>
      <c r="C365" s="19">
        <v>2</v>
      </c>
      <c r="D365" s="18" t="s">
        <v>2542</v>
      </c>
    </row>
    <row r="366" spans="1:4" x14ac:dyDescent="0.2">
      <c r="A366" s="18" t="s">
        <v>2155</v>
      </c>
      <c r="B366" s="18" t="s">
        <v>2174</v>
      </c>
      <c r="C366" s="19">
        <v>2</v>
      </c>
      <c r="D366" s="18" t="s">
        <v>2542</v>
      </c>
    </row>
    <row r="367" spans="1:4" x14ac:dyDescent="0.2">
      <c r="A367" s="18" t="s">
        <v>2155</v>
      </c>
      <c r="B367" s="18" t="s">
        <v>2308</v>
      </c>
      <c r="C367" s="19">
        <v>6</v>
      </c>
      <c r="D367" s="18" t="s">
        <v>2543</v>
      </c>
    </row>
    <row r="368" spans="1:4" x14ac:dyDescent="0.2">
      <c r="A368" s="18" t="s">
        <v>2155</v>
      </c>
      <c r="B368" s="18" t="s">
        <v>2156</v>
      </c>
      <c r="C368" s="19">
        <v>8</v>
      </c>
      <c r="D368" s="18" t="s">
        <v>2544</v>
      </c>
    </row>
    <row r="369" spans="1:4" x14ac:dyDescent="0.2">
      <c r="A369" s="18" t="s">
        <v>2167</v>
      </c>
      <c r="B369" s="18" t="s">
        <v>2168</v>
      </c>
      <c r="C369" s="19">
        <v>8</v>
      </c>
      <c r="D369" s="18" t="s">
        <v>2545</v>
      </c>
    </row>
    <row r="370" spans="1:4" x14ac:dyDescent="0.2">
      <c r="A370" s="18" t="s">
        <v>2158</v>
      </c>
      <c r="B370" s="18" t="s">
        <v>2198</v>
      </c>
      <c r="C370" s="19">
        <v>22</v>
      </c>
      <c r="D370" s="18" t="s">
        <v>2546</v>
      </c>
    </row>
    <row r="371" spans="1:4" x14ac:dyDescent="0.2">
      <c r="A371" s="18" t="s">
        <v>2170</v>
      </c>
      <c r="B371" s="18" t="s">
        <v>2171</v>
      </c>
      <c r="C371" s="19">
        <v>11</v>
      </c>
      <c r="D371" s="18" t="s">
        <v>2547</v>
      </c>
    </row>
    <row r="372" spans="1:4" x14ac:dyDescent="0.2">
      <c r="A372" s="18" t="s">
        <v>2161</v>
      </c>
      <c r="B372" s="18" t="s">
        <v>2162</v>
      </c>
      <c r="C372" s="19">
        <v>7</v>
      </c>
      <c r="D372" s="18" t="s">
        <v>2548</v>
      </c>
    </row>
    <row r="373" spans="1:4" x14ac:dyDescent="0.2">
      <c r="A373" s="18" t="s">
        <v>2194</v>
      </c>
      <c r="B373" s="18" t="s">
        <v>2195</v>
      </c>
      <c r="C373" s="19">
        <v>13</v>
      </c>
      <c r="D373" s="18" t="s">
        <v>2549</v>
      </c>
    </row>
    <row r="374" spans="1:4" x14ac:dyDescent="0.2">
      <c r="A374" s="18" t="s">
        <v>2250</v>
      </c>
      <c r="B374" s="18" t="s">
        <v>2251</v>
      </c>
      <c r="C374" s="19">
        <v>5</v>
      </c>
      <c r="D374" s="18" t="s">
        <v>2550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862A4-6C5F-4160-AD98-167A9392E9BA}">
  <dimension ref="A1:H77"/>
  <sheetViews>
    <sheetView zoomScale="85" zoomScaleNormal="85" workbookViewId="0">
      <selection activeCell="D18" sqref="D18"/>
    </sheetView>
  </sheetViews>
  <sheetFormatPr defaultColWidth="9.140625" defaultRowHeight="12.75" x14ac:dyDescent="0.2"/>
  <cols>
    <col min="1" max="1" width="31.28515625" style="25" customWidth="1"/>
    <col min="2" max="2" width="46.42578125" style="25" customWidth="1"/>
    <col min="3" max="3" width="17.7109375" style="25" customWidth="1"/>
    <col min="4" max="4" width="19.7109375" style="25" customWidth="1"/>
    <col min="5" max="5" width="17.28515625" style="25" customWidth="1"/>
    <col min="6" max="6" width="19.28515625" style="25" customWidth="1"/>
    <col min="7" max="16384" width="9.140625" style="25"/>
  </cols>
  <sheetData>
    <row r="1" spans="1:8" x14ac:dyDescent="0.2">
      <c r="A1" s="23" t="s">
        <v>2593</v>
      </c>
      <c r="B1" s="23" t="s">
        <v>2594</v>
      </c>
      <c r="C1" s="23" t="s">
        <v>2595</v>
      </c>
      <c r="D1" s="23" t="s">
        <v>2596</v>
      </c>
      <c r="E1" s="24" t="s">
        <v>2597</v>
      </c>
      <c r="F1" s="23" t="s">
        <v>2598</v>
      </c>
      <c r="H1" s="26" t="s">
        <v>2599</v>
      </c>
    </row>
    <row r="2" spans="1:8" x14ac:dyDescent="0.2">
      <c r="A2" s="27" t="s">
        <v>2600</v>
      </c>
      <c r="B2" s="27" t="s">
        <v>2601</v>
      </c>
      <c r="C2" s="27" t="s">
        <v>2602</v>
      </c>
      <c r="D2" s="27" t="s">
        <v>2603</v>
      </c>
      <c r="E2" s="28">
        <v>18</v>
      </c>
      <c r="F2" s="29">
        <v>39</v>
      </c>
      <c r="H2" s="26"/>
    </row>
    <row r="3" spans="1:8" x14ac:dyDescent="0.2">
      <c r="A3" s="27" t="s">
        <v>2604</v>
      </c>
      <c r="B3" s="27" t="s">
        <v>2601</v>
      </c>
      <c r="C3" s="27" t="s">
        <v>2602</v>
      </c>
      <c r="D3" s="27" t="s">
        <v>2605</v>
      </c>
      <c r="E3" s="28">
        <v>19</v>
      </c>
      <c r="F3" s="29">
        <v>17</v>
      </c>
      <c r="H3" s="25" t="s">
        <v>2606</v>
      </c>
    </row>
    <row r="4" spans="1:8" x14ac:dyDescent="0.2">
      <c r="A4" s="27" t="s">
        <v>2607</v>
      </c>
      <c r="B4" s="27" t="s">
        <v>2601</v>
      </c>
      <c r="C4" s="27" t="s">
        <v>2608</v>
      </c>
      <c r="D4" s="27" t="s">
        <v>2609</v>
      </c>
      <c r="E4" s="28">
        <v>10</v>
      </c>
      <c r="F4" s="29">
        <v>13</v>
      </c>
      <c r="H4" s="25" t="s">
        <v>2610</v>
      </c>
    </row>
    <row r="5" spans="1:8" x14ac:dyDescent="0.2">
      <c r="A5" s="27" t="s">
        <v>2611</v>
      </c>
      <c r="B5" s="27" t="s">
        <v>2612</v>
      </c>
      <c r="C5" s="27" t="s">
        <v>2608</v>
      </c>
      <c r="D5" s="27" t="s">
        <v>2613</v>
      </c>
      <c r="E5" s="28">
        <v>22</v>
      </c>
      <c r="F5" s="29">
        <v>53</v>
      </c>
      <c r="H5" s="25" t="s">
        <v>2614</v>
      </c>
    </row>
    <row r="6" spans="1:8" x14ac:dyDescent="0.2">
      <c r="A6" s="27" t="s">
        <v>2615</v>
      </c>
      <c r="B6" s="27" t="s">
        <v>2612</v>
      </c>
      <c r="C6" s="27" t="s">
        <v>2608</v>
      </c>
      <c r="D6" s="27" t="s">
        <v>2616</v>
      </c>
      <c r="E6" s="28">
        <v>21.35</v>
      </c>
      <c r="F6" s="29">
        <v>0</v>
      </c>
      <c r="H6" s="25" t="s">
        <v>2617</v>
      </c>
    </row>
    <row r="7" spans="1:8" x14ac:dyDescent="0.2">
      <c r="A7" s="27" t="s">
        <v>2618</v>
      </c>
      <c r="B7" s="27" t="s">
        <v>2619</v>
      </c>
      <c r="C7" s="27" t="s">
        <v>2608</v>
      </c>
      <c r="D7" s="27" t="s">
        <v>2620</v>
      </c>
      <c r="E7" s="28">
        <v>25</v>
      </c>
      <c r="F7" s="29">
        <v>120</v>
      </c>
      <c r="H7" s="25" t="s">
        <v>2621</v>
      </c>
    </row>
    <row r="8" spans="1:8" x14ac:dyDescent="0.2">
      <c r="A8" s="27" t="s">
        <v>2622</v>
      </c>
      <c r="B8" s="27" t="s">
        <v>2619</v>
      </c>
      <c r="C8" s="27" t="s">
        <v>2623</v>
      </c>
      <c r="D8" s="27" t="s">
        <v>2624</v>
      </c>
      <c r="E8" s="28">
        <v>30</v>
      </c>
      <c r="F8" s="29">
        <v>15</v>
      </c>
    </row>
    <row r="9" spans="1:8" x14ac:dyDescent="0.2">
      <c r="A9" s="27" t="s">
        <v>2625</v>
      </c>
      <c r="B9" s="27" t="s">
        <v>2619</v>
      </c>
      <c r="C9" s="27" t="s">
        <v>2608</v>
      </c>
      <c r="D9" s="27" t="s">
        <v>2626</v>
      </c>
      <c r="E9" s="28">
        <v>40</v>
      </c>
      <c r="F9" s="29">
        <v>6</v>
      </c>
    </row>
    <row r="10" spans="1:8" x14ac:dyDescent="0.2">
      <c r="A10" s="27" t="s">
        <v>2627</v>
      </c>
      <c r="B10" s="27" t="s">
        <v>2628</v>
      </c>
      <c r="C10" s="27" t="s">
        <v>2629</v>
      </c>
      <c r="D10" s="27" t="s">
        <v>2630</v>
      </c>
      <c r="E10" s="28">
        <v>97</v>
      </c>
      <c r="F10" s="29">
        <v>29</v>
      </c>
    </row>
    <row r="11" spans="1:8" x14ac:dyDescent="0.2">
      <c r="A11" s="27" t="s">
        <v>2631</v>
      </c>
      <c r="B11" s="27" t="s">
        <v>2628</v>
      </c>
      <c r="C11" s="27" t="s">
        <v>2632</v>
      </c>
      <c r="D11" s="27" t="s">
        <v>2633</v>
      </c>
      <c r="E11" s="28">
        <v>31</v>
      </c>
      <c r="F11" s="29">
        <v>31</v>
      </c>
    </row>
    <row r="12" spans="1:8" x14ac:dyDescent="0.2">
      <c r="A12" s="27" t="s">
        <v>2634</v>
      </c>
      <c r="B12" s="27" t="s">
        <v>2635</v>
      </c>
      <c r="C12" s="27" t="s">
        <v>2636</v>
      </c>
      <c r="D12" s="27" t="s">
        <v>2637</v>
      </c>
      <c r="E12" s="28">
        <v>21</v>
      </c>
      <c r="F12" s="29">
        <v>22</v>
      </c>
    </row>
    <row r="13" spans="1:8" x14ac:dyDescent="0.2">
      <c r="A13" s="27" t="s">
        <v>2638</v>
      </c>
      <c r="B13" s="27" t="s">
        <v>2635</v>
      </c>
      <c r="C13" s="27" t="s">
        <v>2636</v>
      </c>
      <c r="D13" s="27" t="s">
        <v>2639</v>
      </c>
      <c r="E13" s="28">
        <v>38</v>
      </c>
      <c r="F13" s="29">
        <v>86</v>
      </c>
    </row>
    <row r="14" spans="1:8" x14ac:dyDescent="0.2">
      <c r="A14" s="27" t="s">
        <v>2640</v>
      </c>
      <c r="B14" s="27" t="s">
        <v>2641</v>
      </c>
      <c r="C14" s="27" t="s">
        <v>2632</v>
      </c>
      <c r="D14" s="27" t="s">
        <v>2642</v>
      </c>
      <c r="E14" s="28">
        <v>6</v>
      </c>
      <c r="F14" s="29">
        <v>24</v>
      </c>
    </row>
    <row r="15" spans="1:8" x14ac:dyDescent="0.2">
      <c r="A15" s="27" t="s">
        <v>2643</v>
      </c>
      <c r="B15" s="27" t="s">
        <v>2641</v>
      </c>
      <c r="C15" s="27" t="s">
        <v>2623</v>
      </c>
      <c r="D15" s="27" t="s">
        <v>2644</v>
      </c>
      <c r="E15" s="28">
        <v>23.25</v>
      </c>
      <c r="F15" s="29">
        <v>35</v>
      </c>
    </row>
    <row r="16" spans="1:8" x14ac:dyDescent="0.2">
      <c r="A16" s="27" t="s">
        <v>2645</v>
      </c>
      <c r="B16" s="27" t="s">
        <v>2641</v>
      </c>
      <c r="C16" s="27" t="s">
        <v>2608</v>
      </c>
      <c r="D16" s="27" t="s">
        <v>2646</v>
      </c>
      <c r="E16" s="28">
        <v>15.5</v>
      </c>
      <c r="F16" s="29">
        <v>39</v>
      </c>
    </row>
    <row r="17" spans="1:6" x14ac:dyDescent="0.2">
      <c r="A17" s="27" t="s">
        <v>2647</v>
      </c>
      <c r="B17" s="27" t="s">
        <v>2648</v>
      </c>
      <c r="C17" s="27" t="s">
        <v>2649</v>
      </c>
      <c r="D17" s="27" t="s">
        <v>2650</v>
      </c>
      <c r="E17" s="28">
        <v>17.45</v>
      </c>
      <c r="F17" s="29">
        <v>29</v>
      </c>
    </row>
    <row r="18" spans="1:6" x14ac:dyDescent="0.2">
      <c r="A18" s="27" t="s">
        <v>2651</v>
      </c>
      <c r="B18" s="27" t="s">
        <v>2648</v>
      </c>
      <c r="C18" s="27" t="s">
        <v>2629</v>
      </c>
      <c r="D18" s="27" t="s">
        <v>2652</v>
      </c>
      <c r="E18" s="28">
        <v>39</v>
      </c>
      <c r="F18" s="29">
        <v>0</v>
      </c>
    </row>
    <row r="19" spans="1:6" x14ac:dyDescent="0.2">
      <c r="A19" s="27" t="s">
        <v>2653</v>
      </c>
      <c r="B19" s="27" t="s">
        <v>2648</v>
      </c>
      <c r="C19" s="27" t="s">
        <v>2632</v>
      </c>
      <c r="D19" s="27" t="s">
        <v>2654</v>
      </c>
      <c r="E19" s="28">
        <v>62.5</v>
      </c>
      <c r="F19" s="29">
        <v>42</v>
      </c>
    </row>
    <row r="20" spans="1:6" x14ac:dyDescent="0.2">
      <c r="A20" s="27" t="s">
        <v>2655</v>
      </c>
      <c r="B20" s="27" t="s">
        <v>2656</v>
      </c>
      <c r="C20" s="27" t="s">
        <v>2649</v>
      </c>
      <c r="D20" s="27" t="s">
        <v>2657</v>
      </c>
      <c r="E20" s="28">
        <v>9.1999999999999993</v>
      </c>
      <c r="F20" s="29">
        <v>25</v>
      </c>
    </row>
    <row r="21" spans="1:6" x14ac:dyDescent="0.2">
      <c r="A21" s="27" t="s">
        <v>2658</v>
      </c>
      <c r="B21" s="27" t="s">
        <v>2656</v>
      </c>
      <c r="C21" s="27" t="s">
        <v>2649</v>
      </c>
      <c r="D21" s="27" t="s">
        <v>2659</v>
      </c>
      <c r="E21" s="28">
        <v>81</v>
      </c>
      <c r="F21" s="29">
        <v>40</v>
      </c>
    </row>
    <row r="22" spans="1:6" x14ac:dyDescent="0.2">
      <c r="A22" s="27" t="s">
        <v>2660</v>
      </c>
      <c r="B22" s="27" t="s">
        <v>2656</v>
      </c>
      <c r="C22" s="27" t="s">
        <v>2649</v>
      </c>
      <c r="D22" s="27" t="s">
        <v>2661</v>
      </c>
      <c r="E22" s="28">
        <v>10</v>
      </c>
      <c r="F22" s="29">
        <v>3</v>
      </c>
    </row>
    <row r="23" spans="1:6" x14ac:dyDescent="0.2">
      <c r="A23" s="27" t="s">
        <v>2662</v>
      </c>
      <c r="B23" s="27" t="s">
        <v>2663</v>
      </c>
      <c r="C23" s="27" t="s">
        <v>2664</v>
      </c>
      <c r="D23" s="27" t="s">
        <v>2665</v>
      </c>
      <c r="E23" s="28">
        <v>21</v>
      </c>
      <c r="F23" s="29">
        <v>104</v>
      </c>
    </row>
    <row r="24" spans="1:6" x14ac:dyDescent="0.2">
      <c r="A24" s="27" t="s">
        <v>2666</v>
      </c>
      <c r="B24" s="27" t="s">
        <v>2663</v>
      </c>
      <c r="C24" s="27" t="s">
        <v>2664</v>
      </c>
      <c r="D24" s="27" t="s">
        <v>2667</v>
      </c>
      <c r="E24" s="28">
        <v>9</v>
      </c>
      <c r="F24" s="29">
        <v>61</v>
      </c>
    </row>
    <row r="25" spans="1:6" x14ac:dyDescent="0.2">
      <c r="A25" s="27" t="s">
        <v>2668</v>
      </c>
      <c r="B25" s="27" t="s">
        <v>2669</v>
      </c>
      <c r="C25" s="27" t="s">
        <v>2602</v>
      </c>
      <c r="D25" s="27" t="s">
        <v>2670</v>
      </c>
      <c r="E25" s="28">
        <v>4.5</v>
      </c>
      <c r="F25" s="29">
        <v>20</v>
      </c>
    </row>
    <row r="26" spans="1:6" x14ac:dyDescent="0.2">
      <c r="A26" s="27" t="s">
        <v>2671</v>
      </c>
      <c r="B26" s="27" t="s">
        <v>2672</v>
      </c>
      <c r="C26" s="27" t="s">
        <v>2649</v>
      </c>
      <c r="D26" s="27" t="s">
        <v>2673</v>
      </c>
      <c r="E26" s="28">
        <v>14</v>
      </c>
      <c r="F26" s="29">
        <v>76</v>
      </c>
    </row>
    <row r="27" spans="1:6" x14ac:dyDescent="0.2">
      <c r="A27" s="27" t="s">
        <v>2674</v>
      </c>
      <c r="B27" s="27" t="s">
        <v>2672</v>
      </c>
      <c r="C27" s="27" t="s">
        <v>2649</v>
      </c>
      <c r="D27" s="27" t="s">
        <v>2675</v>
      </c>
      <c r="E27" s="28">
        <v>31.23</v>
      </c>
      <c r="F27" s="29">
        <v>15</v>
      </c>
    </row>
    <row r="28" spans="1:6" x14ac:dyDescent="0.2">
      <c r="A28" s="27" t="s">
        <v>2676</v>
      </c>
      <c r="B28" s="27" t="s">
        <v>2672</v>
      </c>
      <c r="C28" s="27" t="s">
        <v>2649</v>
      </c>
      <c r="D28" s="27" t="s">
        <v>2677</v>
      </c>
      <c r="E28" s="28">
        <v>43.9</v>
      </c>
      <c r="F28" s="29">
        <v>49</v>
      </c>
    </row>
    <row r="29" spans="1:6" x14ac:dyDescent="0.2">
      <c r="A29" s="27" t="s">
        <v>2678</v>
      </c>
      <c r="B29" s="27" t="s">
        <v>2679</v>
      </c>
      <c r="C29" s="27" t="s">
        <v>2623</v>
      </c>
      <c r="D29" s="27" t="s">
        <v>2680</v>
      </c>
      <c r="E29" s="28">
        <v>45.6</v>
      </c>
      <c r="F29" s="29">
        <v>26</v>
      </c>
    </row>
    <row r="30" spans="1:6" x14ac:dyDescent="0.2">
      <c r="A30" s="27" t="s">
        <v>2681</v>
      </c>
      <c r="B30" s="27" t="s">
        <v>2679</v>
      </c>
      <c r="C30" s="27" t="s">
        <v>2629</v>
      </c>
      <c r="D30" s="27" t="s">
        <v>2682</v>
      </c>
      <c r="E30" s="28">
        <v>123.79</v>
      </c>
      <c r="F30" s="29">
        <v>0</v>
      </c>
    </row>
    <row r="31" spans="1:6" x14ac:dyDescent="0.2">
      <c r="A31" s="27" t="s">
        <v>2683</v>
      </c>
      <c r="B31" s="27" t="s">
        <v>2684</v>
      </c>
      <c r="C31" s="27" t="s">
        <v>2632</v>
      </c>
      <c r="D31" s="27" t="s">
        <v>2685</v>
      </c>
      <c r="E31" s="28">
        <v>25.89</v>
      </c>
      <c r="F31" s="29">
        <v>10</v>
      </c>
    </row>
    <row r="32" spans="1:6" x14ac:dyDescent="0.2">
      <c r="A32" s="27" t="s">
        <v>2686</v>
      </c>
      <c r="B32" s="27" t="s">
        <v>2687</v>
      </c>
      <c r="C32" s="27" t="s">
        <v>2636</v>
      </c>
      <c r="D32" s="27" t="s">
        <v>2688</v>
      </c>
      <c r="E32" s="28">
        <v>12.5</v>
      </c>
      <c r="F32" s="29">
        <v>0</v>
      </c>
    </row>
    <row r="33" spans="1:6" x14ac:dyDescent="0.2">
      <c r="A33" s="27" t="s">
        <v>2689</v>
      </c>
      <c r="B33" s="27" t="s">
        <v>2687</v>
      </c>
      <c r="C33" s="27" t="s">
        <v>2636</v>
      </c>
      <c r="D33" s="27" t="s">
        <v>2690</v>
      </c>
      <c r="E33" s="28">
        <v>32</v>
      </c>
      <c r="F33" s="29">
        <v>9</v>
      </c>
    </row>
    <row r="34" spans="1:6" x14ac:dyDescent="0.2">
      <c r="A34" s="27" t="s">
        <v>2691</v>
      </c>
      <c r="B34" s="27" t="s">
        <v>2692</v>
      </c>
      <c r="C34" s="27" t="s">
        <v>2636</v>
      </c>
      <c r="D34" s="27" t="s">
        <v>2693</v>
      </c>
      <c r="E34" s="28">
        <v>2.5</v>
      </c>
      <c r="F34" s="29">
        <v>112</v>
      </c>
    </row>
    <row r="35" spans="1:6" x14ac:dyDescent="0.2">
      <c r="A35" s="27" t="s">
        <v>2694</v>
      </c>
      <c r="B35" s="27" t="s">
        <v>2695</v>
      </c>
      <c r="C35" s="27" t="s">
        <v>2602</v>
      </c>
      <c r="D35" s="27" t="s">
        <v>2605</v>
      </c>
      <c r="E35" s="28">
        <v>14</v>
      </c>
      <c r="F35" s="29">
        <v>111</v>
      </c>
    </row>
    <row r="36" spans="1:6" x14ac:dyDescent="0.2">
      <c r="A36" s="27" t="s">
        <v>2696</v>
      </c>
      <c r="B36" s="27" t="s">
        <v>2695</v>
      </c>
      <c r="C36" s="27" t="s">
        <v>2602</v>
      </c>
      <c r="D36" s="27" t="s">
        <v>2605</v>
      </c>
      <c r="E36" s="28">
        <v>18</v>
      </c>
      <c r="F36" s="29">
        <v>20</v>
      </c>
    </row>
    <row r="37" spans="1:6" x14ac:dyDescent="0.2">
      <c r="A37" s="27" t="s">
        <v>2697</v>
      </c>
      <c r="B37" s="27" t="s">
        <v>2698</v>
      </c>
      <c r="C37" s="27" t="s">
        <v>2632</v>
      </c>
      <c r="D37" s="27" t="s">
        <v>2699</v>
      </c>
      <c r="E37" s="28">
        <v>19</v>
      </c>
      <c r="F37" s="29">
        <v>112</v>
      </c>
    </row>
    <row r="38" spans="1:6" x14ac:dyDescent="0.2">
      <c r="A38" s="27" t="s">
        <v>2700</v>
      </c>
      <c r="B38" s="27" t="s">
        <v>2698</v>
      </c>
      <c r="C38" s="27" t="s">
        <v>2632</v>
      </c>
      <c r="D38" s="27" t="s">
        <v>2701</v>
      </c>
      <c r="E38" s="28">
        <v>26</v>
      </c>
      <c r="F38" s="29">
        <v>11</v>
      </c>
    </row>
    <row r="39" spans="1:6" x14ac:dyDescent="0.2">
      <c r="A39" s="27" t="s">
        <v>2702</v>
      </c>
      <c r="B39" s="27" t="s">
        <v>2703</v>
      </c>
      <c r="C39" s="27" t="s">
        <v>2602</v>
      </c>
      <c r="D39" s="27" t="s">
        <v>2704</v>
      </c>
      <c r="E39" s="28">
        <v>263.5</v>
      </c>
      <c r="F39" s="29">
        <v>17</v>
      </c>
    </row>
    <row r="40" spans="1:6" x14ac:dyDescent="0.2">
      <c r="A40" s="27" t="s">
        <v>2705</v>
      </c>
      <c r="B40" s="27" t="s">
        <v>2703</v>
      </c>
      <c r="C40" s="27" t="s">
        <v>2602</v>
      </c>
      <c r="D40" s="27" t="s">
        <v>2706</v>
      </c>
      <c r="E40" s="28">
        <v>18</v>
      </c>
      <c r="F40" s="29">
        <v>69</v>
      </c>
    </row>
    <row r="41" spans="1:6" x14ac:dyDescent="0.2">
      <c r="A41" s="27" t="s">
        <v>2707</v>
      </c>
      <c r="B41" s="27" t="s">
        <v>2708</v>
      </c>
      <c r="C41" s="27" t="s">
        <v>2632</v>
      </c>
      <c r="D41" s="27" t="s">
        <v>2709</v>
      </c>
      <c r="E41" s="28">
        <v>18.399999999999999</v>
      </c>
      <c r="F41" s="29">
        <v>123</v>
      </c>
    </row>
    <row r="42" spans="1:6" x14ac:dyDescent="0.2">
      <c r="A42" s="27" t="s">
        <v>2710</v>
      </c>
      <c r="B42" s="27" t="s">
        <v>2708</v>
      </c>
      <c r="C42" s="27" t="s">
        <v>2632</v>
      </c>
      <c r="D42" s="27" t="s">
        <v>2711</v>
      </c>
      <c r="E42" s="28">
        <v>9.65</v>
      </c>
      <c r="F42" s="29">
        <v>85</v>
      </c>
    </row>
    <row r="43" spans="1:6" x14ac:dyDescent="0.2">
      <c r="A43" s="27" t="s">
        <v>2712</v>
      </c>
      <c r="B43" s="27" t="s">
        <v>2713</v>
      </c>
      <c r="C43" s="27" t="s">
        <v>2664</v>
      </c>
      <c r="D43" s="27" t="s">
        <v>2714</v>
      </c>
      <c r="E43" s="28">
        <v>14</v>
      </c>
      <c r="F43" s="29">
        <v>26</v>
      </c>
    </row>
    <row r="44" spans="1:6" x14ac:dyDescent="0.2">
      <c r="A44" s="27" t="s">
        <v>2715</v>
      </c>
      <c r="B44" s="27" t="s">
        <v>2713</v>
      </c>
      <c r="C44" s="27" t="s">
        <v>2602</v>
      </c>
      <c r="D44" s="27" t="s">
        <v>2716</v>
      </c>
      <c r="E44" s="28">
        <v>46</v>
      </c>
      <c r="F44" s="29">
        <v>17</v>
      </c>
    </row>
    <row r="45" spans="1:6" x14ac:dyDescent="0.2">
      <c r="A45" s="27" t="s">
        <v>2717</v>
      </c>
      <c r="B45" s="27" t="s">
        <v>2713</v>
      </c>
      <c r="C45" s="27" t="s">
        <v>2608</v>
      </c>
      <c r="D45" s="27" t="s">
        <v>2718</v>
      </c>
      <c r="E45" s="28">
        <v>19.45</v>
      </c>
      <c r="F45" s="29">
        <v>27</v>
      </c>
    </row>
    <row r="46" spans="1:6" x14ac:dyDescent="0.2">
      <c r="A46" s="27" t="s">
        <v>2719</v>
      </c>
      <c r="B46" s="27" t="s">
        <v>2720</v>
      </c>
      <c r="C46" s="27" t="s">
        <v>2632</v>
      </c>
      <c r="D46" s="27" t="s">
        <v>2721</v>
      </c>
      <c r="E46" s="28">
        <v>9.5</v>
      </c>
      <c r="F46" s="29">
        <v>5</v>
      </c>
    </row>
    <row r="47" spans="1:6" x14ac:dyDescent="0.2">
      <c r="A47" s="27" t="s">
        <v>2722</v>
      </c>
      <c r="B47" s="27" t="s">
        <v>2720</v>
      </c>
      <c r="C47" s="27" t="s">
        <v>2632</v>
      </c>
      <c r="D47" s="27" t="s">
        <v>2723</v>
      </c>
      <c r="E47" s="28">
        <v>12</v>
      </c>
      <c r="F47" s="29">
        <v>95</v>
      </c>
    </row>
    <row r="48" spans="1:6" x14ac:dyDescent="0.2">
      <c r="A48" s="27" t="s">
        <v>2724</v>
      </c>
      <c r="B48" s="27" t="s">
        <v>2725</v>
      </c>
      <c r="C48" s="27" t="s">
        <v>2649</v>
      </c>
      <c r="D48" s="27" t="s">
        <v>2726</v>
      </c>
      <c r="E48" s="28">
        <v>9.5</v>
      </c>
      <c r="F48" s="29">
        <v>36</v>
      </c>
    </row>
    <row r="49" spans="1:6" x14ac:dyDescent="0.2">
      <c r="A49" s="27" t="s">
        <v>2727</v>
      </c>
      <c r="B49" s="27" t="s">
        <v>2725</v>
      </c>
      <c r="C49" s="27" t="s">
        <v>2649</v>
      </c>
      <c r="D49" s="27" t="s">
        <v>2728</v>
      </c>
      <c r="E49" s="28">
        <v>12.75</v>
      </c>
      <c r="F49" s="29">
        <v>15</v>
      </c>
    </row>
    <row r="50" spans="1:6" x14ac:dyDescent="0.2">
      <c r="A50" s="27" t="s">
        <v>2729</v>
      </c>
      <c r="B50" s="27" t="s">
        <v>2730</v>
      </c>
      <c r="C50" s="27" t="s">
        <v>2649</v>
      </c>
      <c r="D50" s="27" t="s">
        <v>2731</v>
      </c>
      <c r="E50" s="28">
        <v>20</v>
      </c>
      <c r="F50" s="29">
        <v>10</v>
      </c>
    </row>
    <row r="51" spans="1:6" x14ac:dyDescent="0.2">
      <c r="A51" s="27" t="s">
        <v>2732</v>
      </c>
      <c r="B51" s="27" t="s">
        <v>2730</v>
      </c>
      <c r="C51" s="27" t="s">
        <v>2649</v>
      </c>
      <c r="D51" s="27" t="s">
        <v>2733</v>
      </c>
      <c r="E51" s="28">
        <v>16.25</v>
      </c>
      <c r="F51" s="29">
        <v>65</v>
      </c>
    </row>
    <row r="52" spans="1:6" x14ac:dyDescent="0.2">
      <c r="A52" s="27" t="s">
        <v>2734</v>
      </c>
      <c r="B52" s="27" t="s">
        <v>2735</v>
      </c>
      <c r="C52" s="27" t="s">
        <v>2623</v>
      </c>
      <c r="D52" s="27" t="s">
        <v>2736</v>
      </c>
      <c r="E52" s="28">
        <v>53</v>
      </c>
      <c r="F52" s="29">
        <v>20</v>
      </c>
    </row>
    <row r="53" spans="1:6" x14ac:dyDescent="0.2">
      <c r="A53" s="27" t="s">
        <v>2737</v>
      </c>
      <c r="B53" s="27" t="s">
        <v>2735</v>
      </c>
      <c r="C53" s="27" t="s">
        <v>2664</v>
      </c>
      <c r="D53" s="27" t="s">
        <v>2738</v>
      </c>
      <c r="E53" s="28">
        <v>7</v>
      </c>
      <c r="F53" s="29">
        <v>38</v>
      </c>
    </row>
    <row r="54" spans="1:6" x14ac:dyDescent="0.2">
      <c r="A54" s="27" t="s">
        <v>2739</v>
      </c>
      <c r="B54" s="27" t="s">
        <v>2735</v>
      </c>
      <c r="C54" s="27" t="s">
        <v>2629</v>
      </c>
      <c r="D54" s="27" t="s">
        <v>2740</v>
      </c>
      <c r="E54" s="28">
        <v>32.799999999999997</v>
      </c>
      <c r="F54" s="29">
        <v>0</v>
      </c>
    </row>
    <row r="55" spans="1:6" x14ac:dyDescent="0.2">
      <c r="A55" s="27" t="s">
        <v>2741</v>
      </c>
      <c r="B55" s="27" t="s">
        <v>2742</v>
      </c>
      <c r="C55" s="27" t="s">
        <v>2629</v>
      </c>
      <c r="D55" s="27" t="s">
        <v>2743</v>
      </c>
      <c r="E55" s="28">
        <v>7.45</v>
      </c>
      <c r="F55" s="29">
        <v>21</v>
      </c>
    </row>
    <row r="56" spans="1:6" x14ac:dyDescent="0.2">
      <c r="A56" s="27" t="s">
        <v>2744</v>
      </c>
      <c r="B56" s="27" t="s">
        <v>2742</v>
      </c>
      <c r="C56" s="27" t="s">
        <v>2629</v>
      </c>
      <c r="D56" s="27" t="s">
        <v>2745</v>
      </c>
      <c r="E56" s="28">
        <v>24</v>
      </c>
      <c r="F56" s="29">
        <v>115</v>
      </c>
    </row>
    <row r="57" spans="1:6" x14ac:dyDescent="0.2">
      <c r="A57" s="27" t="s">
        <v>2746</v>
      </c>
      <c r="B57" s="27" t="s">
        <v>2747</v>
      </c>
      <c r="C57" s="27" t="s">
        <v>2664</v>
      </c>
      <c r="D57" s="27" t="s">
        <v>2748</v>
      </c>
      <c r="E57" s="28">
        <v>38</v>
      </c>
      <c r="F57" s="29">
        <v>21</v>
      </c>
    </row>
    <row r="58" spans="1:6" x14ac:dyDescent="0.2">
      <c r="A58" s="27" t="s">
        <v>2749</v>
      </c>
      <c r="B58" s="27" t="s">
        <v>2747</v>
      </c>
      <c r="C58" s="27" t="s">
        <v>2664</v>
      </c>
      <c r="D58" s="27" t="s">
        <v>2748</v>
      </c>
      <c r="E58" s="28">
        <v>19.5</v>
      </c>
      <c r="F58" s="29">
        <v>36</v>
      </c>
    </row>
    <row r="59" spans="1:6" x14ac:dyDescent="0.2">
      <c r="A59" s="27" t="s">
        <v>2750</v>
      </c>
      <c r="B59" s="27" t="s">
        <v>2751</v>
      </c>
      <c r="C59" s="27" t="s">
        <v>2632</v>
      </c>
      <c r="D59" s="27" t="s">
        <v>2752</v>
      </c>
      <c r="E59" s="28">
        <v>13.25</v>
      </c>
      <c r="F59" s="29">
        <v>62</v>
      </c>
    </row>
    <row r="60" spans="1:6" x14ac:dyDescent="0.2">
      <c r="A60" s="27" t="s">
        <v>2753</v>
      </c>
      <c r="B60" s="27" t="s">
        <v>2754</v>
      </c>
      <c r="C60" s="27" t="s">
        <v>2636</v>
      </c>
      <c r="D60" s="27" t="s">
        <v>2755</v>
      </c>
      <c r="E60" s="28">
        <v>55</v>
      </c>
      <c r="F60" s="29">
        <v>79</v>
      </c>
    </row>
    <row r="61" spans="1:6" x14ac:dyDescent="0.2">
      <c r="A61" s="27" t="s">
        <v>2756</v>
      </c>
      <c r="B61" s="27" t="s">
        <v>2754</v>
      </c>
      <c r="C61" s="27" t="s">
        <v>2636</v>
      </c>
      <c r="D61" s="27" t="s">
        <v>2757</v>
      </c>
      <c r="E61" s="28">
        <v>34</v>
      </c>
      <c r="F61" s="29">
        <v>19</v>
      </c>
    </row>
    <row r="62" spans="1:6" x14ac:dyDescent="0.2">
      <c r="A62" s="27" t="s">
        <v>2758</v>
      </c>
      <c r="B62" s="27" t="s">
        <v>2759</v>
      </c>
      <c r="C62" s="27" t="s">
        <v>2608</v>
      </c>
      <c r="D62" s="27" t="s">
        <v>2760</v>
      </c>
      <c r="E62" s="28">
        <v>28.5</v>
      </c>
      <c r="F62" s="29">
        <v>113</v>
      </c>
    </row>
    <row r="63" spans="1:6" x14ac:dyDescent="0.2">
      <c r="A63" s="27" t="s">
        <v>2761</v>
      </c>
      <c r="B63" s="27" t="s">
        <v>2759</v>
      </c>
      <c r="C63" s="27" t="s">
        <v>2649</v>
      </c>
      <c r="D63" s="27" t="s">
        <v>2762</v>
      </c>
      <c r="E63" s="28">
        <v>49.3</v>
      </c>
      <c r="F63" s="29">
        <v>17</v>
      </c>
    </row>
    <row r="64" spans="1:6" x14ac:dyDescent="0.2">
      <c r="A64" s="27" t="s">
        <v>2763</v>
      </c>
      <c r="B64" s="27" t="s">
        <v>2648</v>
      </c>
      <c r="C64" s="27" t="s">
        <v>2608</v>
      </c>
      <c r="D64" s="27" t="s">
        <v>2764</v>
      </c>
      <c r="E64" s="28">
        <v>43.9</v>
      </c>
      <c r="F64" s="29">
        <v>24</v>
      </c>
    </row>
    <row r="65" spans="1:6" x14ac:dyDescent="0.2">
      <c r="A65" s="27" t="s">
        <v>2765</v>
      </c>
      <c r="B65" s="27" t="s">
        <v>2679</v>
      </c>
      <c r="C65" s="27" t="s">
        <v>2664</v>
      </c>
      <c r="D65" s="27" t="s">
        <v>2766</v>
      </c>
      <c r="E65" s="28">
        <v>33.25</v>
      </c>
      <c r="F65" s="29">
        <v>22</v>
      </c>
    </row>
    <row r="66" spans="1:6" x14ac:dyDescent="0.2">
      <c r="A66" s="27" t="s">
        <v>2767</v>
      </c>
      <c r="B66" s="27" t="s">
        <v>2612</v>
      </c>
      <c r="C66" s="27" t="s">
        <v>2608</v>
      </c>
      <c r="D66" s="27" t="s">
        <v>2768</v>
      </c>
      <c r="E66" s="28">
        <v>21.05</v>
      </c>
      <c r="F66" s="29">
        <v>76</v>
      </c>
    </row>
    <row r="67" spans="1:6" x14ac:dyDescent="0.2">
      <c r="A67" s="27" t="s">
        <v>2769</v>
      </c>
      <c r="B67" s="27" t="s">
        <v>2612</v>
      </c>
      <c r="C67" s="27" t="s">
        <v>2608</v>
      </c>
      <c r="D67" s="27" t="s">
        <v>2770</v>
      </c>
      <c r="E67" s="28">
        <v>17</v>
      </c>
      <c r="F67" s="29">
        <v>4</v>
      </c>
    </row>
    <row r="68" spans="1:6" x14ac:dyDescent="0.2">
      <c r="A68" s="27" t="s">
        <v>2771</v>
      </c>
      <c r="B68" s="27" t="s">
        <v>2695</v>
      </c>
      <c r="C68" s="27" t="s">
        <v>2602</v>
      </c>
      <c r="D68" s="27" t="s">
        <v>2605</v>
      </c>
      <c r="E68" s="28">
        <v>14</v>
      </c>
      <c r="F68" s="29">
        <v>52</v>
      </c>
    </row>
    <row r="69" spans="1:6" x14ac:dyDescent="0.2">
      <c r="A69" s="27" t="s">
        <v>2772</v>
      </c>
      <c r="B69" s="27" t="s">
        <v>2656</v>
      </c>
      <c r="C69" s="27" t="s">
        <v>2649</v>
      </c>
      <c r="D69" s="27" t="s">
        <v>2773</v>
      </c>
      <c r="E69" s="28">
        <v>12.5</v>
      </c>
      <c r="F69" s="29">
        <v>6</v>
      </c>
    </row>
    <row r="70" spans="1:6" x14ac:dyDescent="0.2">
      <c r="A70" s="27" t="s">
        <v>2774</v>
      </c>
      <c r="B70" s="27" t="s">
        <v>2692</v>
      </c>
      <c r="C70" s="27" t="s">
        <v>2636</v>
      </c>
      <c r="D70" s="27" t="s">
        <v>2775</v>
      </c>
      <c r="E70" s="28">
        <v>36</v>
      </c>
      <c r="F70" s="29">
        <v>26</v>
      </c>
    </row>
    <row r="71" spans="1:6" x14ac:dyDescent="0.2">
      <c r="A71" s="27" t="s">
        <v>2776</v>
      </c>
      <c r="B71" s="27" t="s">
        <v>2648</v>
      </c>
      <c r="C71" s="27" t="s">
        <v>2602</v>
      </c>
      <c r="D71" s="27" t="s">
        <v>2777</v>
      </c>
      <c r="E71" s="28">
        <v>15</v>
      </c>
      <c r="F71" s="29">
        <v>15</v>
      </c>
    </row>
    <row r="72" spans="1:6" x14ac:dyDescent="0.2">
      <c r="A72" s="27" t="s">
        <v>2778</v>
      </c>
      <c r="B72" s="27" t="s">
        <v>2692</v>
      </c>
      <c r="C72" s="27" t="s">
        <v>2636</v>
      </c>
      <c r="D72" s="27" t="s">
        <v>2639</v>
      </c>
      <c r="E72" s="28">
        <v>21.5</v>
      </c>
      <c r="F72" s="29">
        <v>26</v>
      </c>
    </row>
    <row r="73" spans="1:6" x14ac:dyDescent="0.2">
      <c r="A73" s="27" t="s">
        <v>2779</v>
      </c>
      <c r="B73" s="27" t="s">
        <v>2687</v>
      </c>
      <c r="C73" s="27" t="s">
        <v>2636</v>
      </c>
      <c r="D73" s="27" t="s">
        <v>2690</v>
      </c>
      <c r="E73" s="28">
        <v>34.799999999999997</v>
      </c>
      <c r="F73" s="29">
        <v>14</v>
      </c>
    </row>
    <row r="74" spans="1:6" x14ac:dyDescent="0.2">
      <c r="A74" s="27" t="s">
        <v>2780</v>
      </c>
      <c r="B74" s="27" t="s">
        <v>2698</v>
      </c>
      <c r="C74" s="27" t="s">
        <v>2632</v>
      </c>
      <c r="D74" s="27" t="s">
        <v>2781</v>
      </c>
      <c r="E74" s="28">
        <v>15</v>
      </c>
      <c r="F74" s="29">
        <v>101</v>
      </c>
    </row>
    <row r="75" spans="1:6" x14ac:dyDescent="0.2">
      <c r="A75" s="27" t="s">
        <v>2782</v>
      </c>
      <c r="B75" s="27" t="s">
        <v>2628</v>
      </c>
      <c r="C75" s="27" t="s">
        <v>2623</v>
      </c>
      <c r="D75" s="27" t="s">
        <v>2755</v>
      </c>
      <c r="E75" s="28">
        <v>10</v>
      </c>
      <c r="F75" s="29">
        <v>4</v>
      </c>
    </row>
    <row r="76" spans="1:6" x14ac:dyDescent="0.2">
      <c r="A76" s="27" t="s">
        <v>2783</v>
      </c>
      <c r="B76" s="27" t="s">
        <v>2679</v>
      </c>
      <c r="C76" s="27" t="s">
        <v>2602</v>
      </c>
      <c r="D76" s="27" t="s">
        <v>2784</v>
      </c>
      <c r="E76" s="28">
        <v>7.75</v>
      </c>
      <c r="F76" s="29">
        <v>125</v>
      </c>
    </row>
    <row r="77" spans="1:6" x14ac:dyDescent="0.2">
      <c r="A77" s="27" t="s">
        <v>2785</v>
      </c>
      <c r="B77" s="27" t="s">
        <v>2730</v>
      </c>
      <c r="C77" s="27" t="s">
        <v>2602</v>
      </c>
      <c r="D77" s="27" t="s">
        <v>2786</v>
      </c>
      <c r="E77" s="28">
        <v>18</v>
      </c>
      <c r="F77" s="29">
        <v>57</v>
      </c>
    </row>
  </sheetData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C35F-A5F3-44C6-A617-3D0C70695478}">
  <dimension ref="A1:I831"/>
  <sheetViews>
    <sheetView workbookViewId="0">
      <selection activeCell="D5" sqref="D5"/>
    </sheetView>
  </sheetViews>
  <sheetFormatPr defaultColWidth="9.140625" defaultRowHeight="12.75" x14ac:dyDescent="0.2"/>
  <cols>
    <col min="1" max="1" width="18.7109375" style="32" customWidth="1"/>
    <col min="2" max="2" width="33" style="32" bestFit="1" customWidth="1"/>
    <col min="3" max="3" width="20.5703125" style="32" customWidth="1"/>
    <col min="4" max="4" width="12.42578125" style="32" customWidth="1"/>
    <col min="5" max="5" width="17.42578125" style="32" customWidth="1"/>
    <col min="6" max="6" width="10.85546875" style="32" bestFit="1" customWidth="1"/>
    <col min="7" max="7" width="15.85546875" style="32" bestFit="1" customWidth="1"/>
    <col min="8" max="8" width="16" style="32" customWidth="1"/>
    <col min="9" max="9" width="16.28515625" style="32" customWidth="1"/>
    <col min="10" max="16384" width="9.140625" style="32"/>
  </cols>
  <sheetData>
    <row r="1" spans="1:9" ht="18" customHeight="1" x14ac:dyDescent="0.2">
      <c r="A1" s="47" t="s">
        <v>3336</v>
      </c>
      <c r="B1" s="46" t="s">
        <v>3335</v>
      </c>
      <c r="C1" s="46" t="s">
        <v>3334</v>
      </c>
      <c r="D1" s="46" t="s">
        <v>3333</v>
      </c>
      <c r="E1" s="46" t="s">
        <v>3332</v>
      </c>
      <c r="F1" s="46" t="s">
        <v>3331</v>
      </c>
      <c r="G1" s="46" t="s">
        <v>3330</v>
      </c>
      <c r="H1" s="46" t="s">
        <v>3329</v>
      </c>
      <c r="I1" s="45" t="s">
        <v>3328</v>
      </c>
    </row>
    <row r="2" spans="1:9" x14ac:dyDescent="0.2">
      <c r="A2" s="40">
        <v>10249</v>
      </c>
      <c r="B2" s="38" t="s">
        <v>3300</v>
      </c>
      <c r="C2" s="39">
        <v>43651</v>
      </c>
      <c r="D2" s="39">
        <v>43693</v>
      </c>
      <c r="E2" s="39">
        <v>43656</v>
      </c>
      <c r="F2" s="38">
        <v>290.25</v>
      </c>
      <c r="G2" s="38" t="s">
        <v>3225</v>
      </c>
      <c r="H2" s="38" t="s">
        <v>3211</v>
      </c>
      <c r="I2" s="37" t="s">
        <v>3230</v>
      </c>
    </row>
    <row r="3" spans="1:9" x14ac:dyDescent="0.2">
      <c r="A3" s="44">
        <v>10252</v>
      </c>
      <c r="B3" s="42" t="s">
        <v>3266</v>
      </c>
      <c r="C3" s="43">
        <v>43655</v>
      </c>
      <c r="D3" s="43">
        <v>43683</v>
      </c>
      <c r="E3" s="43">
        <v>43657</v>
      </c>
      <c r="F3" s="42">
        <v>1282.5</v>
      </c>
      <c r="G3" s="42" t="s">
        <v>3215</v>
      </c>
      <c r="H3" s="42" t="s">
        <v>3218</v>
      </c>
      <c r="I3" s="41" t="s">
        <v>3265</v>
      </c>
    </row>
    <row r="4" spans="1:9" x14ac:dyDescent="0.2">
      <c r="A4" s="40">
        <v>10250</v>
      </c>
      <c r="B4" s="38" t="s">
        <v>3254</v>
      </c>
      <c r="C4" s="39">
        <v>43654</v>
      </c>
      <c r="D4" s="39">
        <v>43682</v>
      </c>
      <c r="E4" s="39">
        <v>43658</v>
      </c>
      <c r="F4" s="38">
        <v>1645.75</v>
      </c>
      <c r="G4" s="38" t="s">
        <v>3215</v>
      </c>
      <c r="H4" s="38" t="s">
        <v>3218</v>
      </c>
      <c r="I4" s="37" t="s">
        <v>3227</v>
      </c>
    </row>
    <row r="5" spans="1:9" x14ac:dyDescent="0.2">
      <c r="A5" s="44">
        <v>10255</v>
      </c>
      <c r="B5" s="42" t="s">
        <v>3243</v>
      </c>
      <c r="C5" s="43">
        <v>43658</v>
      </c>
      <c r="D5" s="43">
        <v>43686</v>
      </c>
      <c r="E5" s="43">
        <v>43661</v>
      </c>
      <c r="F5" s="42">
        <v>3708.25</v>
      </c>
      <c r="G5" s="42" t="s">
        <v>3208</v>
      </c>
      <c r="H5" s="42" t="s">
        <v>3231</v>
      </c>
      <c r="I5" s="41" t="s">
        <v>3242</v>
      </c>
    </row>
    <row r="6" spans="1:9" x14ac:dyDescent="0.2">
      <c r="A6" s="40">
        <v>10251</v>
      </c>
      <c r="B6" s="38" t="s">
        <v>3315</v>
      </c>
      <c r="C6" s="39">
        <v>43654</v>
      </c>
      <c r="D6" s="39">
        <v>43682</v>
      </c>
      <c r="E6" s="39">
        <v>43661</v>
      </c>
      <c r="F6" s="38">
        <v>1033.5</v>
      </c>
      <c r="G6" s="38" t="s">
        <v>3225</v>
      </c>
      <c r="H6" s="38" t="s">
        <v>3247</v>
      </c>
      <c r="I6" s="37" t="s">
        <v>3222</v>
      </c>
    </row>
    <row r="7" spans="1:9" x14ac:dyDescent="0.2">
      <c r="A7" s="44">
        <v>10253</v>
      </c>
      <c r="B7" s="42" t="s">
        <v>3254</v>
      </c>
      <c r="C7" s="43">
        <v>43656</v>
      </c>
      <c r="D7" s="43">
        <v>43670</v>
      </c>
      <c r="E7" s="43">
        <v>43662</v>
      </c>
      <c r="F7" s="42">
        <v>1454.25</v>
      </c>
      <c r="G7" s="42" t="s">
        <v>3215</v>
      </c>
      <c r="H7" s="42" t="s">
        <v>3247</v>
      </c>
      <c r="I7" s="41" t="s">
        <v>3227</v>
      </c>
    </row>
    <row r="8" spans="1:9" x14ac:dyDescent="0.2">
      <c r="A8" s="40">
        <v>10248</v>
      </c>
      <c r="B8" s="38" t="s">
        <v>3261</v>
      </c>
      <c r="C8" s="39">
        <v>43650</v>
      </c>
      <c r="D8" s="39">
        <v>43678</v>
      </c>
      <c r="E8" s="39">
        <v>43662</v>
      </c>
      <c r="F8" s="38">
        <v>809.5</v>
      </c>
      <c r="G8" s="38" t="s">
        <v>3208</v>
      </c>
      <c r="H8" s="38" t="s">
        <v>3267</v>
      </c>
      <c r="I8" s="37" t="s">
        <v>3260</v>
      </c>
    </row>
    <row r="9" spans="1:9" x14ac:dyDescent="0.2">
      <c r="A9" s="44">
        <v>10256</v>
      </c>
      <c r="B9" s="42" t="s">
        <v>3306</v>
      </c>
      <c r="C9" s="43">
        <v>43661</v>
      </c>
      <c r="D9" s="43">
        <v>43689</v>
      </c>
      <c r="E9" s="43">
        <v>43663</v>
      </c>
      <c r="F9" s="42">
        <v>349.25</v>
      </c>
      <c r="G9" s="42" t="s">
        <v>3215</v>
      </c>
      <c r="H9" s="42" t="s">
        <v>3247</v>
      </c>
      <c r="I9" s="41" t="s">
        <v>3227</v>
      </c>
    </row>
    <row r="10" spans="1:9" x14ac:dyDescent="0.2">
      <c r="A10" s="40">
        <v>10257</v>
      </c>
      <c r="B10" s="38" t="s">
        <v>3253</v>
      </c>
      <c r="C10" s="39">
        <v>43662</v>
      </c>
      <c r="D10" s="39">
        <v>43690</v>
      </c>
      <c r="E10" s="39">
        <v>43668</v>
      </c>
      <c r="F10" s="38">
        <v>2047.75</v>
      </c>
      <c r="G10" s="38" t="s">
        <v>3208</v>
      </c>
      <c r="H10" s="38" t="s">
        <v>3218</v>
      </c>
      <c r="I10" s="37" t="s">
        <v>3213</v>
      </c>
    </row>
    <row r="11" spans="1:9" x14ac:dyDescent="0.2">
      <c r="A11" s="44">
        <v>10258</v>
      </c>
      <c r="B11" s="42" t="s">
        <v>3209</v>
      </c>
      <c r="C11" s="43">
        <v>43663</v>
      </c>
      <c r="D11" s="43">
        <v>43691</v>
      </c>
      <c r="E11" s="43">
        <v>43669</v>
      </c>
      <c r="F11" s="42">
        <v>3512.75</v>
      </c>
      <c r="G11" s="42" t="s">
        <v>3225</v>
      </c>
      <c r="H11" s="42" t="s">
        <v>3214</v>
      </c>
      <c r="I11" s="41" t="s">
        <v>3206</v>
      </c>
    </row>
    <row r="12" spans="1:9" x14ac:dyDescent="0.2">
      <c r="A12" s="40">
        <v>10254</v>
      </c>
      <c r="B12" s="38" t="s">
        <v>3270</v>
      </c>
      <c r="C12" s="39">
        <v>43657</v>
      </c>
      <c r="D12" s="39">
        <v>43685</v>
      </c>
      <c r="E12" s="39">
        <v>43669</v>
      </c>
      <c r="F12" s="38">
        <v>574.5</v>
      </c>
      <c r="G12" s="38" t="s">
        <v>3215</v>
      </c>
      <c r="H12" s="38" t="s">
        <v>3267</v>
      </c>
      <c r="I12" s="37" t="s">
        <v>3242</v>
      </c>
    </row>
    <row r="13" spans="1:9" x14ac:dyDescent="0.2">
      <c r="A13" s="44">
        <v>10262</v>
      </c>
      <c r="B13" s="42" t="s">
        <v>3240</v>
      </c>
      <c r="C13" s="43">
        <v>43668</v>
      </c>
      <c r="D13" s="43">
        <v>43696</v>
      </c>
      <c r="E13" s="43">
        <v>43671</v>
      </c>
      <c r="F13" s="42">
        <v>1207.25</v>
      </c>
      <c r="G13" s="42" t="s">
        <v>3208</v>
      </c>
      <c r="H13" s="42" t="s">
        <v>3224</v>
      </c>
      <c r="I13" s="41" t="s">
        <v>3217</v>
      </c>
    </row>
    <row r="14" spans="1:9" x14ac:dyDescent="0.2">
      <c r="A14" s="40">
        <v>10259</v>
      </c>
      <c r="B14" s="38" t="s">
        <v>3327</v>
      </c>
      <c r="C14" s="39">
        <v>43664</v>
      </c>
      <c r="D14" s="39">
        <v>43692</v>
      </c>
      <c r="E14" s="39">
        <v>43671</v>
      </c>
      <c r="F14" s="38">
        <v>81.25</v>
      </c>
      <c r="G14" s="38" t="s">
        <v>3208</v>
      </c>
      <c r="H14" s="38" t="s">
        <v>3218</v>
      </c>
      <c r="I14" s="37" t="s">
        <v>3237</v>
      </c>
    </row>
    <row r="15" spans="1:9" x14ac:dyDescent="0.2">
      <c r="A15" s="44">
        <v>10260</v>
      </c>
      <c r="B15" s="42" t="s">
        <v>3287</v>
      </c>
      <c r="C15" s="43">
        <v>43665</v>
      </c>
      <c r="D15" s="43">
        <v>43693</v>
      </c>
      <c r="E15" s="43">
        <v>43675</v>
      </c>
      <c r="F15" s="42">
        <v>1377.25</v>
      </c>
      <c r="G15" s="42" t="s">
        <v>3225</v>
      </c>
      <c r="H15" s="42" t="s">
        <v>3218</v>
      </c>
      <c r="I15" s="41" t="s">
        <v>3230</v>
      </c>
    </row>
    <row r="16" spans="1:9" x14ac:dyDescent="0.2">
      <c r="A16" s="40">
        <v>10261</v>
      </c>
      <c r="B16" s="38" t="s">
        <v>3302</v>
      </c>
      <c r="C16" s="39">
        <v>43665</v>
      </c>
      <c r="D16" s="39">
        <v>43693</v>
      </c>
      <c r="E16" s="39">
        <v>43676</v>
      </c>
      <c r="F16" s="38">
        <v>76.25</v>
      </c>
      <c r="G16" s="38" t="s">
        <v>3215</v>
      </c>
      <c r="H16" s="38" t="s">
        <v>3218</v>
      </c>
      <c r="I16" s="37" t="s">
        <v>3227</v>
      </c>
    </row>
    <row r="17" spans="1:9" x14ac:dyDescent="0.2">
      <c r="A17" s="44">
        <v>10266</v>
      </c>
      <c r="B17" s="42" t="s">
        <v>3277</v>
      </c>
      <c r="C17" s="43">
        <v>43672</v>
      </c>
      <c r="D17" s="43">
        <v>43714</v>
      </c>
      <c r="E17" s="43">
        <v>43677</v>
      </c>
      <c r="F17" s="42">
        <v>643.25</v>
      </c>
      <c r="G17" s="42" t="s">
        <v>3208</v>
      </c>
      <c r="H17" s="42" t="s">
        <v>3247</v>
      </c>
      <c r="I17" s="41" t="s">
        <v>3276</v>
      </c>
    </row>
    <row r="18" spans="1:9" x14ac:dyDescent="0.2">
      <c r="A18" s="40">
        <v>10263</v>
      </c>
      <c r="B18" s="38" t="s">
        <v>3209</v>
      </c>
      <c r="C18" s="39">
        <v>43669</v>
      </c>
      <c r="D18" s="39">
        <v>43697</v>
      </c>
      <c r="E18" s="39">
        <v>43677</v>
      </c>
      <c r="F18" s="38">
        <v>3651.5</v>
      </c>
      <c r="G18" s="38" t="s">
        <v>3208</v>
      </c>
      <c r="H18" s="38" t="s">
        <v>3231</v>
      </c>
      <c r="I18" s="37" t="s">
        <v>3206</v>
      </c>
    </row>
    <row r="19" spans="1:9" x14ac:dyDescent="0.2">
      <c r="A19" s="44">
        <v>10270</v>
      </c>
      <c r="B19" s="42" t="s">
        <v>3277</v>
      </c>
      <c r="C19" s="43">
        <v>43678</v>
      </c>
      <c r="D19" s="43">
        <v>43706</v>
      </c>
      <c r="E19" s="43">
        <v>43679</v>
      </c>
      <c r="F19" s="42">
        <v>3413.5</v>
      </c>
      <c r="G19" s="42" t="s">
        <v>3225</v>
      </c>
      <c r="H19" s="42" t="s">
        <v>3214</v>
      </c>
      <c r="I19" s="41" t="s">
        <v>3276</v>
      </c>
    </row>
    <row r="20" spans="1:9" x14ac:dyDescent="0.2">
      <c r="A20" s="40">
        <v>10268</v>
      </c>
      <c r="B20" s="38" t="s">
        <v>3321</v>
      </c>
      <c r="C20" s="39">
        <v>43676</v>
      </c>
      <c r="D20" s="39">
        <v>43704</v>
      </c>
      <c r="E20" s="39">
        <v>43679</v>
      </c>
      <c r="F20" s="38">
        <v>1657.25</v>
      </c>
      <c r="G20" s="38" t="s">
        <v>3208</v>
      </c>
      <c r="H20" s="38" t="s">
        <v>3224</v>
      </c>
      <c r="I20" s="37" t="s">
        <v>3213</v>
      </c>
    </row>
    <row r="21" spans="1:9" x14ac:dyDescent="0.2">
      <c r="A21" s="44">
        <v>10272</v>
      </c>
      <c r="B21" s="42" t="s">
        <v>3240</v>
      </c>
      <c r="C21" s="43">
        <v>43679</v>
      </c>
      <c r="D21" s="43">
        <v>43707</v>
      </c>
      <c r="E21" s="43">
        <v>43683</v>
      </c>
      <c r="F21" s="42">
        <v>2450.75</v>
      </c>
      <c r="G21" s="42" t="s">
        <v>3215</v>
      </c>
      <c r="H21" s="42" t="s">
        <v>3211</v>
      </c>
      <c r="I21" s="41" t="s">
        <v>3217</v>
      </c>
    </row>
    <row r="22" spans="1:9" x14ac:dyDescent="0.2">
      <c r="A22" s="40">
        <v>10267</v>
      </c>
      <c r="B22" s="38" t="s">
        <v>3285</v>
      </c>
      <c r="C22" s="39">
        <v>43675</v>
      </c>
      <c r="D22" s="39">
        <v>43703</v>
      </c>
      <c r="E22" s="39">
        <v>43683</v>
      </c>
      <c r="F22" s="38">
        <v>5214.5</v>
      </c>
      <c r="G22" s="38" t="s">
        <v>3225</v>
      </c>
      <c r="H22" s="38" t="s">
        <v>3218</v>
      </c>
      <c r="I22" s="37" t="s">
        <v>3230</v>
      </c>
    </row>
    <row r="23" spans="1:9" x14ac:dyDescent="0.2">
      <c r="A23" s="44">
        <v>10275</v>
      </c>
      <c r="B23" s="42" t="s">
        <v>3304</v>
      </c>
      <c r="C23" s="43">
        <v>43684</v>
      </c>
      <c r="D23" s="43">
        <v>43712</v>
      </c>
      <c r="E23" s="43">
        <v>43686</v>
      </c>
      <c r="F23" s="42">
        <v>673.25</v>
      </c>
      <c r="G23" s="42" t="s">
        <v>3225</v>
      </c>
      <c r="H23" s="42" t="s">
        <v>3214</v>
      </c>
      <c r="I23" s="41" t="s">
        <v>3233</v>
      </c>
    </row>
    <row r="24" spans="1:9" x14ac:dyDescent="0.2">
      <c r="A24" s="40">
        <v>10269</v>
      </c>
      <c r="B24" s="38" t="s">
        <v>3257</v>
      </c>
      <c r="C24" s="39">
        <v>43677</v>
      </c>
      <c r="D24" s="39">
        <v>43691</v>
      </c>
      <c r="E24" s="39">
        <v>43686</v>
      </c>
      <c r="F24" s="38">
        <v>114</v>
      </c>
      <c r="G24" s="38" t="s">
        <v>3225</v>
      </c>
      <c r="H24" s="38" t="s">
        <v>3267</v>
      </c>
      <c r="I24" s="37" t="s">
        <v>3217</v>
      </c>
    </row>
    <row r="25" spans="1:9" x14ac:dyDescent="0.2">
      <c r="A25" s="44">
        <v>10273</v>
      </c>
      <c r="B25" s="42" t="s">
        <v>3282</v>
      </c>
      <c r="C25" s="43">
        <v>43682</v>
      </c>
      <c r="D25" s="43">
        <v>43710</v>
      </c>
      <c r="E25" s="43">
        <v>43689</v>
      </c>
      <c r="F25" s="42">
        <v>1901.75</v>
      </c>
      <c r="G25" s="42" t="s">
        <v>3208</v>
      </c>
      <c r="H25" s="42" t="s">
        <v>3247</v>
      </c>
      <c r="I25" s="41" t="s">
        <v>3230</v>
      </c>
    </row>
    <row r="26" spans="1:9" x14ac:dyDescent="0.2">
      <c r="A26" s="40">
        <v>10265</v>
      </c>
      <c r="B26" s="38" t="s">
        <v>3327</v>
      </c>
      <c r="C26" s="39">
        <v>43671</v>
      </c>
      <c r="D26" s="39">
        <v>43699</v>
      </c>
      <c r="E26" s="39">
        <v>43689</v>
      </c>
      <c r="F26" s="38">
        <v>1382</v>
      </c>
      <c r="G26" s="38" t="s">
        <v>3225</v>
      </c>
      <c r="H26" s="38" t="s">
        <v>3228</v>
      </c>
      <c r="I26" s="37" t="s">
        <v>3237</v>
      </c>
    </row>
    <row r="27" spans="1:9" x14ac:dyDescent="0.2">
      <c r="A27" s="44">
        <v>10277</v>
      </c>
      <c r="B27" s="42" t="s">
        <v>3307</v>
      </c>
      <c r="C27" s="43">
        <v>43686</v>
      </c>
      <c r="D27" s="43">
        <v>43714</v>
      </c>
      <c r="E27" s="43">
        <v>43690</v>
      </c>
      <c r="F27" s="42">
        <v>3144.25</v>
      </c>
      <c r="G27" s="42" t="s">
        <v>3208</v>
      </c>
      <c r="H27" s="42" t="s">
        <v>3228</v>
      </c>
      <c r="I27" s="41" t="s">
        <v>3230</v>
      </c>
    </row>
    <row r="28" spans="1:9" x14ac:dyDescent="0.2">
      <c r="A28" s="40">
        <v>10276</v>
      </c>
      <c r="B28" s="38" t="s">
        <v>3249</v>
      </c>
      <c r="C28" s="39">
        <v>43685</v>
      </c>
      <c r="D28" s="39">
        <v>43699</v>
      </c>
      <c r="E28" s="39">
        <v>43691</v>
      </c>
      <c r="F28" s="38">
        <v>346</v>
      </c>
      <c r="G28" s="38" t="s">
        <v>3208</v>
      </c>
      <c r="H28" s="38" t="s">
        <v>3224</v>
      </c>
      <c r="I28" s="37" t="s">
        <v>3237</v>
      </c>
    </row>
    <row r="29" spans="1:9" x14ac:dyDescent="0.2">
      <c r="A29" s="44">
        <v>10279</v>
      </c>
      <c r="B29" s="42" t="s">
        <v>3239</v>
      </c>
      <c r="C29" s="43">
        <v>43690</v>
      </c>
      <c r="D29" s="43">
        <v>43718</v>
      </c>
      <c r="E29" s="43">
        <v>43693</v>
      </c>
      <c r="F29" s="42">
        <v>645.75</v>
      </c>
      <c r="G29" s="42" t="s">
        <v>3215</v>
      </c>
      <c r="H29" s="42" t="s">
        <v>3224</v>
      </c>
      <c r="I29" s="41" t="s">
        <v>3230</v>
      </c>
    </row>
    <row r="30" spans="1:9" x14ac:dyDescent="0.2">
      <c r="A30" s="40">
        <v>10278</v>
      </c>
      <c r="B30" s="38" t="s">
        <v>3295</v>
      </c>
      <c r="C30" s="39">
        <v>43689</v>
      </c>
      <c r="D30" s="39">
        <v>43717</v>
      </c>
      <c r="E30" s="39">
        <v>43693</v>
      </c>
      <c r="F30" s="38">
        <v>2317.25</v>
      </c>
      <c r="G30" s="38" t="s">
        <v>3215</v>
      </c>
      <c r="H30" s="38" t="s">
        <v>3224</v>
      </c>
      <c r="I30" s="37" t="s">
        <v>3251</v>
      </c>
    </row>
    <row r="31" spans="1:9" x14ac:dyDescent="0.2">
      <c r="A31" s="44">
        <v>10274</v>
      </c>
      <c r="B31" s="42" t="s">
        <v>3322</v>
      </c>
      <c r="C31" s="43">
        <v>43683</v>
      </c>
      <c r="D31" s="43">
        <v>43711</v>
      </c>
      <c r="E31" s="43">
        <v>43693</v>
      </c>
      <c r="F31" s="42">
        <v>150.25</v>
      </c>
      <c r="G31" s="42" t="s">
        <v>3225</v>
      </c>
      <c r="H31" s="42" t="s">
        <v>3211</v>
      </c>
      <c r="I31" s="41" t="s">
        <v>3222</v>
      </c>
    </row>
    <row r="32" spans="1:9" x14ac:dyDescent="0.2">
      <c r="A32" s="40">
        <v>10282</v>
      </c>
      <c r="B32" s="38" t="s">
        <v>3293</v>
      </c>
      <c r="C32" s="39">
        <v>43692</v>
      </c>
      <c r="D32" s="39">
        <v>43720</v>
      </c>
      <c r="E32" s="39">
        <v>43698</v>
      </c>
      <c r="F32" s="38">
        <v>317.25</v>
      </c>
      <c r="G32" s="38" t="s">
        <v>3225</v>
      </c>
      <c r="H32" s="38" t="s">
        <v>3218</v>
      </c>
      <c r="I32" s="37" t="s">
        <v>3272</v>
      </c>
    </row>
    <row r="33" spans="1:9" x14ac:dyDescent="0.2">
      <c r="A33" s="44">
        <v>10281</v>
      </c>
      <c r="B33" s="42" t="s">
        <v>3293</v>
      </c>
      <c r="C33" s="43">
        <v>43691</v>
      </c>
      <c r="D33" s="43">
        <v>43705</v>
      </c>
      <c r="E33" s="43">
        <v>43698</v>
      </c>
      <c r="F33" s="42">
        <v>73.5</v>
      </c>
      <c r="G33" s="42" t="s">
        <v>3225</v>
      </c>
      <c r="H33" s="42" t="s">
        <v>3218</v>
      </c>
      <c r="I33" s="41" t="s">
        <v>3272</v>
      </c>
    </row>
    <row r="34" spans="1:9" x14ac:dyDescent="0.2">
      <c r="A34" s="40">
        <v>10283</v>
      </c>
      <c r="B34" s="38" t="s">
        <v>3235</v>
      </c>
      <c r="C34" s="39">
        <v>43693</v>
      </c>
      <c r="D34" s="39">
        <v>43721</v>
      </c>
      <c r="E34" s="39">
        <v>43700</v>
      </c>
      <c r="F34" s="38">
        <v>2120.25</v>
      </c>
      <c r="G34" s="38" t="s">
        <v>3208</v>
      </c>
      <c r="H34" s="38" t="s">
        <v>3247</v>
      </c>
      <c r="I34" s="37" t="s">
        <v>3213</v>
      </c>
    </row>
    <row r="35" spans="1:9" x14ac:dyDescent="0.2">
      <c r="A35" s="44">
        <v>10264</v>
      </c>
      <c r="B35" s="42" t="s">
        <v>3252</v>
      </c>
      <c r="C35" s="43">
        <v>43670</v>
      </c>
      <c r="D35" s="43">
        <v>43698</v>
      </c>
      <c r="E35" s="43">
        <v>43700</v>
      </c>
      <c r="F35" s="42">
        <v>91.75</v>
      </c>
      <c r="G35" s="42" t="s">
        <v>3208</v>
      </c>
      <c r="H35" s="42" t="s">
        <v>3211</v>
      </c>
      <c r="I35" s="41" t="s">
        <v>3251</v>
      </c>
    </row>
    <row r="36" spans="1:9" x14ac:dyDescent="0.2">
      <c r="A36" s="40">
        <v>10285</v>
      </c>
      <c r="B36" s="38" t="s">
        <v>3282</v>
      </c>
      <c r="C36" s="39">
        <v>43697</v>
      </c>
      <c r="D36" s="39">
        <v>43725</v>
      </c>
      <c r="E36" s="39">
        <v>43703</v>
      </c>
      <c r="F36" s="38">
        <v>1920.75</v>
      </c>
      <c r="G36" s="38" t="s">
        <v>3215</v>
      </c>
      <c r="H36" s="38" t="s">
        <v>3214</v>
      </c>
      <c r="I36" s="37" t="s">
        <v>3230</v>
      </c>
    </row>
    <row r="37" spans="1:9" x14ac:dyDescent="0.2">
      <c r="A37" s="44">
        <v>10284</v>
      </c>
      <c r="B37" s="42" t="s">
        <v>3239</v>
      </c>
      <c r="C37" s="43">
        <v>43696</v>
      </c>
      <c r="D37" s="43">
        <v>43724</v>
      </c>
      <c r="E37" s="43">
        <v>43704</v>
      </c>
      <c r="F37" s="42">
        <v>1914</v>
      </c>
      <c r="G37" s="42" t="s">
        <v>3225</v>
      </c>
      <c r="H37" s="42" t="s">
        <v>3218</v>
      </c>
      <c r="I37" s="41" t="s">
        <v>3230</v>
      </c>
    </row>
    <row r="38" spans="1:9" x14ac:dyDescent="0.2">
      <c r="A38" s="40">
        <v>10289</v>
      </c>
      <c r="B38" s="38" t="s">
        <v>3275</v>
      </c>
      <c r="C38" s="39">
        <v>43703</v>
      </c>
      <c r="D38" s="39">
        <v>43731</v>
      </c>
      <c r="E38" s="39">
        <v>43705</v>
      </c>
      <c r="F38" s="38">
        <v>569.25</v>
      </c>
      <c r="G38" s="38" t="s">
        <v>3208</v>
      </c>
      <c r="H38" s="38" t="s">
        <v>3207</v>
      </c>
      <c r="I38" s="37" t="s">
        <v>3262</v>
      </c>
    </row>
    <row r="39" spans="1:9" x14ac:dyDescent="0.2">
      <c r="A39" s="44">
        <v>10287</v>
      </c>
      <c r="B39" s="42" t="s">
        <v>3229</v>
      </c>
      <c r="C39" s="43">
        <v>43699</v>
      </c>
      <c r="D39" s="43">
        <v>43727</v>
      </c>
      <c r="E39" s="43">
        <v>43705</v>
      </c>
      <c r="F39" s="42">
        <v>319</v>
      </c>
      <c r="G39" s="42" t="s">
        <v>3208</v>
      </c>
      <c r="H39" s="42" t="s">
        <v>3224</v>
      </c>
      <c r="I39" s="41" t="s">
        <v>3227</v>
      </c>
    </row>
    <row r="40" spans="1:9" x14ac:dyDescent="0.2">
      <c r="A40" s="40">
        <v>10286</v>
      </c>
      <c r="B40" s="38" t="s">
        <v>3282</v>
      </c>
      <c r="C40" s="39">
        <v>43698</v>
      </c>
      <c r="D40" s="39">
        <v>43726</v>
      </c>
      <c r="E40" s="39">
        <v>43707</v>
      </c>
      <c r="F40" s="38">
        <v>5731</v>
      </c>
      <c r="G40" s="38" t="s">
        <v>3208</v>
      </c>
      <c r="H40" s="38" t="s">
        <v>3224</v>
      </c>
      <c r="I40" s="37" t="s">
        <v>3230</v>
      </c>
    </row>
    <row r="41" spans="1:9" x14ac:dyDescent="0.2">
      <c r="A41" s="44">
        <v>10271</v>
      </c>
      <c r="B41" s="42" t="s">
        <v>3298</v>
      </c>
      <c r="C41" s="43">
        <v>43678</v>
      </c>
      <c r="D41" s="43">
        <v>43706</v>
      </c>
      <c r="E41" s="43">
        <v>43707</v>
      </c>
      <c r="F41" s="42">
        <v>113.5</v>
      </c>
      <c r="G41" s="42" t="s">
        <v>3215</v>
      </c>
      <c r="H41" s="42" t="s">
        <v>3211</v>
      </c>
      <c r="I41" s="41" t="s">
        <v>3217</v>
      </c>
    </row>
    <row r="42" spans="1:9" x14ac:dyDescent="0.2">
      <c r="A42" s="40">
        <v>10292</v>
      </c>
      <c r="B42" s="38" t="s">
        <v>3317</v>
      </c>
      <c r="C42" s="39">
        <v>43705</v>
      </c>
      <c r="D42" s="39">
        <v>43733</v>
      </c>
      <c r="E42" s="39">
        <v>43710</v>
      </c>
      <c r="F42" s="38">
        <v>33.75</v>
      </c>
      <c r="G42" s="38" t="s">
        <v>3215</v>
      </c>
      <c r="H42" s="38" t="s">
        <v>3214</v>
      </c>
      <c r="I42" s="37" t="s">
        <v>3227</v>
      </c>
    </row>
    <row r="43" spans="1:9" x14ac:dyDescent="0.2">
      <c r="A43" s="44">
        <v>10290</v>
      </c>
      <c r="B43" s="42" t="s">
        <v>3259</v>
      </c>
      <c r="C43" s="43">
        <v>43704</v>
      </c>
      <c r="D43" s="43">
        <v>43732</v>
      </c>
      <c r="E43" s="43">
        <v>43711</v>
      </c>
      <c r="F43" s="42">
        <v>1992.5</v>
      </c>
      <c r="G43" s="42" t="s">
        <v>3225</v>
      </c>
      <c r="H43" s="42" t="s">
        <v>3224</v>
      </c>
      <c r="I43" s="41" t="s">
        <v>3227</v>
      </c>
    </row>
    <row r="44" spans="1:9" x14ac:dyDescent="0.2">
      <c r="A44" s="40">
        <v>10288</v>
      </c>
      <c r="B44" s="38" t="s">
        <v>3234</v>
      </c>
      <c r="C44" s="39">
        <v>43700</v>
      </c>
      <c r="D44" s="39">
        <v>43728</v>
      </c>
      <c r="E44" s="39">
        <v>43711</v>
      </c>
      <c r="F44" s="38">
        <v>186.25</v>
      </c>
      <c r="G44" s="38" t="s">
        <v>3225</v>
      </c>
      <c r="H44" s="38" t="s">
        <v>3218</v>
      </c>
      <c r="I44" s="37" t="s">
        <v>3233</v>
      </c>
    </row>
    <row r="45" spans="1:9" x14ac:dyDescent="0.2">
      <c r="A45" s="44">
        <v>10291</v>
      </c>
      <c r="B45" s="42" t="s">
        <v>3302</v>
      </c>
      <c r="C45" s="43">
        <v>43704</v>
      </c>
      <c r="D45" s="43">
        <v>43732</v>
      </c>
      <c r="E45" s="43">
        <v>43712</v>
      </c>
      <c r="F45" s="42">
        <v>160</v>
      </c>
      <c r="G45" s="42" t="s">
        <v>3215</v>
      </c>
      <c r="H45" s="42" t="s">
        <v>3211</v>
      </c>
      <c r="I45" s="41" t="s">
        <v>3227</v>
      </c>
    </row>
    <row r="46" spans="1:9" x14ac:dyDescent="0.2">
      <c r="A46" s="40">
        <v>10294</v>
      </c>
      <c r="B46" s="38" t="s">
        <v>3240</v>
      </c>
      <c r="C46" s="39">
        <v>43707</v>
      </c>
      <c r="D46" s="39">
        <v>43735</v>
      </c>
      <c r="E46" s="39">
        <v>43713</v>
      </c>
      <c r="F46" s="38">
        <v>3681.5</v>
      </c>
      <c r="G46" s="38" t="s">
        <v>3215</v>
      </c>
      <c r="H46" s="38" t="s">
        <v>3218</v>
      </c>
      <c r="I46" s="37" t="s">
        <v>3217</v>
      </c>
    </row>
    <row r="47" spans="1:9" x14ac:dyDescent="0.2">
      <c r="A47" s="44">
        <v>10297</v>
      </c>
      <c r="B47" s="42" t="s">
        <v>3314</v>
      </c>
      <c r="C47" s="43">
        <v>43712</v>
      </c>
      <c r="D47" s="43">
        <v>43754</v>
      </c>
      <c r="E47" s="43">
        <v>43718</v>
      </c>
      <c r="F47" s="42">
        <v>143.5</v>
      </c>
      <c r="G47" s="42" t="s">
        <v>3215</v>
      </c>
      <c r="H47" s="42" t="s">
        <v>3267</v>
      </c>
      <c r="I47" s="41" t="s">
        <v>3222</v>
      </c>
    </row>
    <row r="48" spans="1:9" x14ac:dyDescent="0.2">
      <c r="A48" s="40">
        <v>10295</v>
      </c>
      <c r="B48" s="38" t="s">
        <v>3322</v>
      </c>
      <c r="C48" s="39">
        <v>43710</v>
      </c>
      <c r="D48" s="39">
        <v>43738</v>
      </c>
      <c r="E48" s="39">
        <v>43718</v>
      </c>
      <c r="F48" s="38">
        <v>28.75</v>
      </c>
      <c r="G48" s="38" t="s">
        <v>3215</v>
      </c>
      <c r="H48" s="38" t="s">
        <v>3228</v>
      </c>
      <c r="I48" s="37" t="s">
        <v>3222</v>
      </c>
    </row>
    <row r="49" spans="1:9" x14ac:dyDescent="0.2">
      <c r="A49" s="44">
        <v>10298</v>
      </c>
      <c r="B49" s="42" t="s">
        <v>3248</v>
      </c>
      <c r="C49" s="43">
        <v>43713</v>
      </c>
      <c r="D49" s="43">
        <v>43741</v>
      </c>
      <c r="E49" s="43">
        <v>43719</v>
      </c>
      <c r="F49" s="42">
        <v>4205.5</v>
      </c>
      <c r="G49" s="42" t="s">
        <v>3215</v>
      </c>
      <c r="H49" s="42" t="s">
        <v>3211</v>
      </c>
      <c r="I49" s="41" t="s">
        <v>3246</v>
      </c>
    </row>
    <row r="50" spans="1:9" x14ac:dyDescent="0.2">
      <c r="A50" s="40">
        <v>10296</v>
      </c>
      <c r="B50" s="38" t="s">
        <v>3235</v>
      </c>
      <c r="C50" s="39">
        <v>43711</v>
      </c>
      <c r="D50" s="39">
        <v>43739</v>
      </c>
      <c r="E50" s="39">
        <v>43719</v>
      </c>
      <c r="F50" s="38">
        <v>3</v>
      </c>
      <c r="G50" s="38" t="s">
        <v>3225</v>
      </c>
      <c r="H50" s="38" t="s">
        <v>3211</v>
      </c>
      <c r="I50" s="37" t="s">
        <v>3213</v>
      </c>
    </row>
    <row r="51" spans="1:9" x14ac:dyDescent="0.2">
      <c r="A51" s="44">
        <v>10293</v>
      </c>
      <c r="B51" s="42" t="s">
        <v>3249</v>
      </c>
      <c r="C51" s="43">
        <v>43706</v>
      </c>
      <c r="D51" s="43">
        <v>43734</v>
      </c>
      <c r="E51" s="43">
        <v>43719</v>
      </c>
      <c r="F51" s="42">
        <v>529.5</v>
      </c>
      <c r="G51" s="42" t="s">
        <v>3208</v>
      </c>
      <c r="H51" s="42" t="s">
        <v>3214</v>
      </c>
      <c r="I51" s="41" t="s">
        <v>3237</v>
      </c>
    </row>
    <row r="52" spans="1:9" x14ac:dyDescent="0.2">
      <c r="A52" s="40">
        <v>10280</v>
      </c>
      <c r="B52" s="38" t="s">
        <v>3295</v>
      </c>
      <c r="C52" s="39">
        <v>43691</v>
      </c>
      <c r="D52" s="39">
        <v>43719</v>
      </c>
      <c r="E52" s="39">
        <v>43720</v>
      </c>
      <c r="F52" s="38">
        <v>224.5</v>
      </c>
      <c r="G52" s="38" t="s">
        <v>3225</v>
      </c>
      <c r="H52" s="38" t="s">
        <v>3228</v>
      </c>
      <c r="I52" s="37" t="s">
        <v>3251</v>
      </c>
    </row>
    <row r="53" spans="1:9" x14ac:dyDescent="0.2">
      <c r="A53" s="44">
        <v>10299</v>
      </c>
      <c r="B53" s="42" t="s">
        <v>3229</v>
      </c>
      <c r="C53" s="43">
        <v>43714</v>
      </c>
      <c r="D53" s="43">
        <v>43742</v>
      </c>
      <c r="E53" s="43">
        <v>43721</v>
      </c>
      <c r="F53" s="42">
        <v>744</v>
      </c>
      <c r="G53" s="42" t="s">
        <v>3215</v>
      </c>
      <c r="H53" s="42" t="s">
        <v>3218</v>
      </c>
      <c r="I53" s="41" t="s">
        <v>3227</v>
      </c>
    </row>
    <row r="54" spans="1:9" x14ac:dyDescent="0.2">
      <c r="A54" s="40">
        <v>10304</v>
      </c>
      <c r="B54" s="38" t="s">
        <v>3249</v>
      </c>
      <c r="C54" s="39">
        <v>43720</v>
      </c>
      <c r="D54" s="39">
        <v>43748</v>
      </c>
      <c r="E54" s="39">
        <v>43725</v>
      </c>
      <c r="F54" s="38">
        <v>1594.75</v>
      </c>
      <c r="G54" s="38" t="s">
        <v>3215</v>
      </c>
      <c r="H54" s="38" t="s">
        <v>3214</v>
      </c>
      <c r="I54" s="37" t="s">
        <v>3237</v>
      </c>
    </row>
    <row r="55" spans="1:9" x14ac:dyDescent="0.2">
      <c r="A55" s="44">
        <v>10301</v>
      </c>
      <c r="B55" s="42" t="s">
        <v>3278</v>
      </c>
      <c r="C55" s="43">
        <v>43717</v>
      </c>
      <c r="D55" s="43">
        <v>43745</v>
      </c>
      <c r="E55" s="43">
        <v>43725</v>
      </c>
      <c r="F55" s="42">
        <v>1127</v>
      </c>
      <c r="G55" s="42" t="s">
        <v>3215</v>
      </c>
      <c r="H55" s="42" t="s">
        <v>3224</v>
      </c>
      <c r="I55" s="41" t="s">
        <v>3230</v>
      </c>
    </row>
    <row r="56" spans="1:9" x14ac:dyDescent="0.2">
      <c r="A56" s="40">
        <v>10303</v>
      </c>
      <c r="B56" s="38" t="s">
        <v>3273</v>
      </c>
      <c r="C56" s="39">
        <v>43719</v>
      </c>
      <c r="D56" s="39">
        <v>43747</v>
      </c>
      <c r="E56" s="39">
        <v>43726</v>
      </c>
      <c r="F56" s="38">
        <v>2695.75</v>
      </c>
      <c r="G56" s="38" t="s">
        <v>3215</v>
      </c>
      <c r="H56" s="38" t="s">
        <v>3207</v>
      </c>
      <c r="I56" s="37" t="s">
        <v>3272</v>
      </c>
    </row>
    <row r="57" spans="1:9" x14ac:dyDescent="0.2">
      <c r="A57" s="44">
        <v>10300</v>
      </c>
      <c r="B57" s="42" t="s">
        <v>3304</v>
      </c>
      <c r="C57" s="43">
        <v>43717</v>
      </c>
      <c r="D57" s="43">
        <v>43745</v>
      </c>
      <c r="E57" s="43">
        <v>43726</v>
      </c>
      <c r="F57" s="42">
        <v>442</v>
      </c>
      <c r="G57" s="42" t="s">
        <v>3215</v>
      </c>
      <c r="H57" s="42" t="s">
        <v>3228</v>
      </c>
      <c r="I57" s="41" t="s">
        <v>3233</v>
      </c>
    </row>
    <row r="58" spans="1:9" x14ac:dyDescent="0.2">
      <c r="A58" s="40">
        <v>10306</v>
      </c>
      <c r="B58" s="38" t="s">
        <v>3293</v>
      </c>
      <c r="C58" s="39">
        <v>43724</v>
      </c>
      <c r="D58" s="39">
        <v>43752</v>
      </c>
      <c r="E58" s="39">
        <v>43731</v>
      </c>
      <c r="F58" s="38">
        <v>189</v>
      </c>
      <c r="G58" s="38" t="s">
        <v>3208</v>
      </c>
      <c r="H58" s="38" t="s">
        <v>3214</v>
      </c>
      <c r="I58" s="37" t="s">
        <v>3272</v>
      </c>
    </row>
    <row r="59" spans="1:9" x14ac:dyDescent="0.2">
      <c r="A59" s="44">
        <v>10308</v>
      </c>
      <c r="B59" s="42" t="s">
        <v>3312</v>
      </c>
      <c r="C59" s="43">
        <v>43726</v>
      </c>
      <c r="D59" s="43">
        <v>43754</v>
      </c>
      <c r="E59" s="43">
        <v>43732</v>
      </c>
      <c r="F59" s="42">
        <v>40.25</v>
      </c>
      <c r="G59" s="42" t="s">
        <v>3208</v>
      </c>
      <c r="H59" s="42" t="s">
        <v>3207</v>
      </c>
      <c r="I59" s="41" t="s">
        <v>3237</v>
      </c>
    </row>
    <row r="60" spans="1:9" x14ac:dyDescent="0.2">
      <c r="A60" s="40">
        <v>10307</v>
      </c>
      <c r="B60" s="38" t="s">
        <v>3286</v>
      </c>
      <c r="C60" s="39">
        <v>43725</v>
      </c>
      <c r="D60" s="39">
        <v>43753</v>
      </c>
      <c r="E60" s="39">
        <v>43733</v>
      </c>
      <c r="F60" s="38">
        <v>14</v>
      </c>
      <c r="G60" s="38" t="s">
        <v>3215</v>
      </c>
      <c r="H60" s="38" t="s">
        <v>3228</v>
      </c>
      <c r="I60" s="37" t="s">
        <v>3217</v>
      </c>
    </row>
    <row r="61" spans="1:9" x14ac:dyDescent="0.2">
      <c r="A61" s="44">
        <v>10311</v>
      </c>
      <c r="B61" s="42" t="s">
        <v>3310</v>
      </c>
      <c r="C61" s="43">
        <v>43728</v>
      </c>
      <c r="D61" s="43">
        <v>43742</v>
      </c>
      <c r="E61" s="43">
        <v>43734</v>
      </c>
      <c r="F61" s="42">
        <v>617.25</v>
      </c>
      <c r="G61" s="42" t="s">
        <v>3208</v>
      </c>
      <c r="H61" s="42" t="s">
        <v>3214</v>
      </c>
      <c r="I61" s="41" t="s">
        <v>3222</v>
      </c>
    </row>
    <row r="62" spans="1:9" x14ac:dyDescent="0.2">
      <c r="A62" s="40">
        <v>10310</v>
      </c>
      <c r="B62" s="38" t="s">
        <v>3299</v>
      </c>
      <c r="C62" s="39">
        <v>43728</v>
      </c>
      <c r="D62" s="39">
        <v>43756</v>
      </c>
      <c r="E62" s="39">
        <v>43735</v>
      </c>
      <c r="F62" s="38">
        <v>438</v>
      </c>
      <c r="G62" s="38" t="s">
        <v>3215</v>
      </c>
      <c r="H62" s="38" t="s">
        <v>3224</v>
      </c>
      <c r="I62" s="37" t="s">
        <v>3217</v>
      </c>
    </row>
    <row r="63" spans="1:9" x14ac:dyDescent="0.2">
      <c r="A63" s="44">
        <v>10315</v>
      </c>
      <c r="B63" s="42" t="s">
        <v>3308</v>
      </c>
      <c r="C63" s="43">
        <v>43734</v>
      </c>
      <c r="D63" s="43">
        <v>43762</v>
      </c>
      <c r="E63" s="43">
        <v>43741</v>
      </c>
      <c r="F63" s="42">
        <v>1044</v>
      </c>
      <c r="G63" s="42" t="s">
        <v>3215</v>
      </c>
      <c r="H63" s="42" t="s">
        <v>3218</v>
      </c>
      <c r="I63" s="41" t="s">
        <v>3262</v>
      </c>
    </row>
    <row r="64" spans="1:9" x14ac:dyDescent="0.2">
      <c r="A64" s="40">
        <v>10312</v>
      </c>
      <c r="B64" s="38" t="s">
        <v>3278</v>
      </c>
      <c r="C64" s="39">
        <v>43731</v>
      </c>
      <c r="D64" s="39">
        <v>43759</v>
      </c>
      <c r="E64" s="39">
        <v>43741</v>
      </c>
      <c r="F64" s="38">
        <v>1006.5</v>
      </c>
      <c r="G64" s="38" t="s">
        <v>3215</v>
      </c>
      <c r="H64" s="38" t="s">
        <v>3228</v>
      </c>
      <c r="I64" s="37" t="s">
        <v>3230</v>
      </c>
    </row>
    <row r="65" spans="1:9" x14ac:dyDescent="0.2">
      <c r="A65" s="44">
        <v>10318</v>
      </c>
      <c r="B65" s="42" t="s">
        <v>3308</v>
      </c>
      <c r="C65" s="43">
        <v>43739</v>
      </c>
      <c r="D65" s="43">
        <v>43767</v>
      </c>
      <c r="E65" s="43">
        <v>43742</v>
      </c>
      <c r="F65" s="42">
        <v>118.25</v>
      </c>
      <c r="G65" s="42" t="s">
        <v>3215</v>
      </c>
      <c r="H65" s="42" t="s">
        <v>3224</v>
      </c>
      <c r="I65" s="41" t="s">
        <v>3262</v>
      </c>
    </row>
    <row r="66" spans="1:9" x14ac:dyDescent="0.2">
      <c r="A66" s="40">
        <v>10314</v>
      </c>
      <c r="B66" s="38" t="s">
        <v>3240</v>
      </c>
      <c r="C66" s="39">
        <v>43733</v>
      </c>
      <c r="D66" s="39">
        <v>43761</v>
      </c>
      <c r="E66" s="39">
        <v>43742</v>
      </c>
      <c r="F66" s="38">
        <v>1854</v>
      </c>
      <c r="G66" s="38" t="s">
        <v>3215</v>
      </c>
      <c r="H66" s="38" t="s">
        <v>3214</v>
      </c>
      <c r="I66" s="37" t="s">
        <v>3217</v>
      </c>
    </row>
    <row r="67" spans="1:9" x14ac:dyDescent="0.2">
      <c r="A67" s="44">
        <v>10313</v>
      </c>
      <c r="B67" s="42" t="s">
        <v>3282</v>
      </c>
      <c r="C67" s="43">
        <v>43732</v>
      </c>
      <c r="D67" s="43">
        <v>43760</v>
      </c>
      <c r="E67" s="43">
        <v>43742</v>
      </c>
      <c r="F67" s="42">
        <v>49</v>
      </c>
      <c r="G67" s="42" t="s">
        <v>3215</v>
      </c>
      <c r="H67" s="42" t="s">
        <v>3228</v>
      </c>
      <c r="I67" s="41" t="s">
        <v>3230</v>
      </c>
    </row>
    <row r="68" spans="1:9" x14ac:dyDescent="0.2">
      <c r="A68" s="40">
        <v>10316</v>
      </c>
      <c r="B68" s="38" t="s">
        <v>3240</v>
      </c>
      <c r="C68" s="39">
        <v>43735</v>
      </c>
      <c r="D68" s="39">
        <v>43763</v>
      </c>
      <c r="E68" s="39">
        <v>43746</v>
      </c>
      <c r="F68" s="38">
        <v>3753.75</v>
      </c>
      <c r="G68" s="38" t="s">
        <v>3208</v>
      </c>
      <c r="H68" s="38" t="s">
        <v>3214</v>
      </c>
      <c r="I68" s="37" t="s">
        <v>3217</v>
      </c>
    </row>
    <row r="69" spans="1:9" x14ac:dyDescent="0.2">
      <c r="A69" s="44">
        <v>10305</v>
      </c>
      <c r="B69" s="42" t="s">
        <v>3271</v>
      </c>
      <c r="C69" s="43">
        <v>43721</v>
      </c>
      <c r="D69" s="43">
        <v>43749</v>
      </c>
      <c r="E69" s="43">
        <v>43747</v>
      </c>
      <c r="F69" s="42">
        <v>6440.5</v>
      </c>
      <c r="G69" s="42" t="s">
        <v>3208</v>
      </c>
      <c r="H69" s="42" t="s">
        <v>3224</v>
      </c>
      <c r="I69" s="41" t="s">
        <v>3217</v>
      </c>
    </row>
    <row r="70" spans="1:9" x14ac:dyDescent="0.2">
      <c r="A70" s="40">
        <v>10302</v>
      </c>
      <c r="B70" s="38" t="s">
        <v>3266</v>
      </c>
      <c r="C70" s="39">
        <v>43718</v>
      </c>
      <c r="D70" s="39">
        <v>43746</v>
      </c>
      <c r="E70" s="39">
        <v>43747</v>
      </c>
      <c r="F70" s="38">
        <v>156.75</v>
      </c>
      <c r="G70" s="38" t="s">
        <v>3215</v>
      </c>
      <c r="H70" s="38" t="s">
        <v>3218</v>
      </c>
      <c r="I70" s="37" t="s">
        <v>3265</v>
      </c>
    </row>
    <row r="71" spans="1:9" x14ac:dyDescent="0.2">
      <c r="A71" s="44">
        <v>10324</v>
      </c>
      <c r="B71" s="42" t="s">
        <v>3258</v>
      </c>
      <c r="C71" s="43">
        <v>43746</v>
      </c>
      <c r="D71" s="43">
        <v>43774</v>
      </c>
      <c r="E71" s="43">
        <v>43748</v>
      </c>
      <c r="F71" s="42">
        <v>5356.75</v>
      </c>
      <c r="G71" s="42" t="s">
        <v>3225</v>
      </c>
      <c r="H71" s="42" t="s">
        <v>3231</v>
      </c>
      <c r="I71" s="41" t="s">
        <v>3217</v>
      </c>
    </row>
    <row r="72" spans="1:9" x14ac:dyDescent="0.2">
      <c r="A72" s="40">
        <v>10317</v>
      </c>
      <c r="B72" s="38" t="s">
        <v>3286</v>
      </c>
      <c r="C72" s="39">
        <v>43738</v>
      </c>
      <c r="D72" s="39">
        <v>43766</v>
      </c>
      <c r="E72" s="39">
        <v>43748</v>
      </c>
      <c r="F72" s="38">
        <v>317.25</v>
      </c>
      <c r="G72" s="38" t="s">
        <v>3225</v>
      </c>
      <c r="H72" s="38" t="s">
        <v>3211</v>
      </c>
      <c r="I72" s="37" t="s">
        <v>3217</v>
      </c>
    </row>
    <row r="73" spans="1:9" x14ac:dyDescent="0.2">
      <c r="A73" s="44">
        <v>10321</v>
      </c>
      <c r="B73" s="42" t="s">
        <v>3308</v>
      </c>
      <c r="C73" s="43">
        <v>43741</v>
      </c>
      <c r="D73" s="43">
        <v>43769</v>
      </c>
      <c r="E73" s="43">
        <v>43749</v>
      </c>
      <c r="F73" s="42">
        <v>85.75</v>
      </c>
      <c r="G73" s="42" t="s">
        <v>3215</v>
      </c>
      <c r="H73" s="42" t="s">
        <v>3247</v>
      </c>
      <c r="I73" s="41" t="s">
        <v>3262</v>
      </c>
    </row>
    <row r="74" spans="1:9" x14ac:dyDescent="0.2">
      <c r="A74" s="40">
        <v>10319</v>
      </c>
      <c r="B74" s="38" t="s">
        <v>3249</v>
      </c>
      <c r="C74" s="39">
        <v>43740</v>
      </c>
      <c r="D74" s="39">
        <v>43768</v>
      </c>
      <c r="E74" s="39">
        <v>43749</v>
      </c>
      <c r="F74" s="38">
        <v>1612.5</v>
      </c>
      <c r="G74" s="38" t="s">
        <v>3208</v>
      </c>
      <c r="H74" s="38" t="s">
        <v>3207</v>
      </c>
      <c r="I74" s="37" t="s">
        <v>3237</v>
      </c>
    </row>
    <row r="75" spans="1:9" x14ac:dyDescent="0.2">
      <c r="A75" s="44">
        <v>10327</v>
      </c>
      <c r="B75" s="42" t="s">
        <v>3252</v>
      </c>
      <c r="C75" s="43">
        <v>43749</v>
      </c>
      <c r="D75" s="43">
        <v>43777</v>
      </c>
      <c r="E75" s="43">
        <v>43752</v>
      </c>
      <c r="F75" s="42">
        <v>1584</v>
      </c>
      <c r="G75" s="42" t="s">
        <v>3225</v>
      </c>
      <c r="H75" s="42" t="s">
        <v>3228</v>
      </c>
      <c r="I75" s="41" t="s">
        <v>3251</v>
      </c>
    </row>
    <row r="76" spans="1:9" x14ac:dyDescent="0.2">
      <c r="A76" s="40">
        <v>10326</v>
      </c>
      <c r="B76" s="38" t="s">
        <v>3274</v>
      </c>
      <c r="C76" s="39">
        <v>43748</v>
      </c>
      <c r="D76" s="39">
        <v>43776</v>
      </c>
      <c r="E76" s="39">
        <v>43752</v>
      </c>
      <c r="F76" s="38">
        <v>1948</v>
      </c>
      <c r="G76" s="38" t="s">
        <v>3215</v>
      </c>
      <c r="H76" s="38" t="s">
        <v>3218</v>
      </c>
      <c r="I76" s="37" t="s">
        <v>3272</v>
      </c>
    </row>
    <row r="77" spans="1:9" x14ac:dyDescent="0.2">
      <c r="A77" s="44">
        <v>10325</v>
      </c>
      <c r="B77" s="42" t="s">
        <v>3280</v>
      </c>
      <c r="C77" s="43">
        <v>43747</v>
      </c>
      <c r="D77" s="43">
        <v>43761</v>
      </c>
      <c r="E77" s="43">
        <v>43752</v>
      </c>
      <c r="F77" s="42">
        <v>1621.5</v>
      </c>
      <c r="G77" s="42" t="s">
        <v>3208</v>
      </c>
      <c r="H77" s="42" t="s">
        <v>3214</v>
      </c>
      <c r="I77" s="41" t="s">
        <v>3230</v>
      </c>
    </row>
    <row r="78" spans="1:9" x14ac:dyDescent="0.2">
      <c r="A78" s="40">
        <v>10323</v>
      </c>
      <c r="B78" s="38" t="s">
        <v>3280</v>
      </c>
      <c r="C78" s="39">
        <v>43745</v>
      </c>
      <c r="D78" s="39">
        <v>43773</v>
      </c>
      <c r="E78" s="39">
        <v>43752</v>
      </c>
      <c r="F78" s="38">
        <v>122</v>
      </c>
      <c r="G78" s="38" t="s">
        <v>3225</v>
      </c>
      <c r="H78" s="38" t="s">
        <v>3218</v>
      </c>
      <c r="I78" s="37" t="s">
        <v>3230</v>
      </c>
    </row>
    <row r="79" spans="1:9" x14ac:dyDescent="0.2">
      <c r="A79" s="44">
        <v>10328</v>
      </c>
      <c r="B79" s="42" t="s">
        <v>3303</v>
      </c>
      <c r="C79" s="43">
        <v>43752</v>
      </c>
      <c r="D79" s="43">
        <v>43780</v>
      </c>
      <c r="E79" s="43">
        <v>43755</v>
      </c>
      <c r="F79" s="42">
        <v>2175.75</v>
      </c>
      <c r="G79" s="42" t="s">
        <v>3208</v>
      </c>
      <c r="H79" s="42" t="s">
        <v>3218</v>
      </c>
      <c r="I79" s="41" t="s">
        <v>3288</v>
      </c>
    </row>
    <row r="80" spans="1:9" x14ac:dyDescent="0.2">
      <c r="A80" s="40">
        <v>10320</v>
      </c>
      <c r="B80" s="38" t="s">
        <v>3277</v>
      </c>
      <c r="C80" s="39">
        <v>43741</v>
      </c>
      <c r="D80" s="39">
        <v>43755</v>
      </c>
      <c r="E80" s="39">
        <v>43756</v>
      </c>
      <c r="F80" s="38">
        <v>864.25</v>
      </c>
      <c r="G80" s="38" t="s">
        <v>3208</v>
      </c>
      <c r="H80" s="38" t="s">
        <v>3267</v>
      </c>
      <c r="I80" s="37" t="s">
        <v>3276</v>
      </c>
    </row>
    <row r="81" spans="1:9" x14ac:dyDescent="0.2">
      <c r="A81" s="44">
        <v>10332</v>
      </c>
      <c r="B81" s="42" t="s">
        <v>3323</v>
      </c>
      <c r="C81" s="43">
        <v>43755</v>
      </c>
      <c r="D81" s="43">
        <v>43797</v>
      </c>
      <c r="E81" s="43">
        <v>43759</v>
      </c>
      <c r="F81" s="42">
        <v>1321</v>
      </c>
      <c r="G81" s="42" t="s">
        <v>3215</v>
      </c>
      <c r="H81" s="42" t="s">
        <v>3247</v>
      </c>
      <c r="I81" s="41" t="s">
        <v>3220</v>
      </c>
    </row>
    <row r="82" spans="1:9" x14ac:dyDescent="0.2">
      <c r="A82" s="40">
        <v>10331</v>
      </c>
      <c r="B82" s="38" t="s">
        <v>3241</v>
      </c>
      <c r="C82" s="39">
        <v>43754</v>
      </c>
      <c r="D82" s="39">
        <v>43796</v>
      </c>
      <c r="E82" s="39">
        <v>43759</v>
      </c>
      <c r="F82" s="38">
        <v>254.75</v>
      </c>
      <c r="G82" s="38" t="s">
        <v>3225</v>
      </c>
      <c r="H82" s="38" t="s">
        <v>3231</v>
      </c>
      <c r="I82" s="37" t="s">
        <v>3222</v>
      </c>
    </row>
    <row r="83" spans="1:9" x14ac:dyDescent="0.2">
      <c r="A83" s="44">
        <v>10329</v>
      </c>
      <c r="B83" s="42" t="s">
        <v>3298</v>
      </c>
      <c r="C83" s="43">
        <v>43753</v>
      </c>
      <c r="D83" s="43">
        <v>43795</v>
      </c>
      <c r="E83" s="43">
        <v>43761</v>
      </c>
      <c r="F83" s="42">
        <v>4791.75</v>
      </c>
      <c r="G83" s="42" t="s">
        <v>3215</v>
      </c>
      <c r="H83" s="42" t="s">
        <v>3218</v>
      </c>
      <c r="I83" s="41" t="s">
        <v>3217</v>
      </c>
    </row>
    <row r="84" spans="1:9" x14ac:dyDescent="0.2">
      <c r="A84" s="40">
        <v>10322</v>
      </c>
      <c r="B84" s="38" t="s">
        <v>3238</v>
      </c>
      <c r="C84" s="39">
        <v>43742</v>
      </c>
      <c r="D84" s="39">
        <v>43770</v>
      </c>
      <c r="E84" s="39">
        <v>43761</v>
      </c>
      <c r="F84" s="38">
        <v>10</v>
      </c>
      <c r="G84" s="38" t="s">
        <v>3208</v>
      </c>
      <c r="H84" s="38" t="s">
        <v>3207</v>
      </c>
      <c r="I84" s="37" t="s">
        <v>3237</v>
      </c>
    </row>
    <row r="85" spans="1:9" x14ac:dyDescent="0.2">
      <c r="A85" s="44">
        <v>10309</v>
      </c>
      <c r="B85" s="42" t="s">
        <v>3248</v>
      </c>
      <c r="C85" s="43">
        <v>43727</v>
      </c>
      <c r="D85" s="43">
        <v>43755</v>
      </c>
      <c r="E85" s="43">
        <v>43761</v>
      </c>
      <c r="F85" s="42">
        <v>1182.5</v>
      </c>
      <c r="G85" s="42" t="s">
        <v>3225</v>
      </c>
      <c r="H85" s="42" t="s">
        <v>3247</v>
      </c>
      <c r="I85" s="41" t="s">
        <v>3246</v>
      </c>
    </row>
    <row r="86" spans="1:9" x14ac:dyDescent="0.2">
      <c r="A86" s="40">
        <v>10335</v>
      </c>
      <c r="B86" s="38" t="s">
        <v>3248</v>
      </c>
      <c r="C86" s="39">
        <v>43760</v>
      </c>
      <c r="D86" s="39">
        <v>43788</v>
      </c>
      <c r="E86" s="39">
        <v>43762</v>
      </c>
      <c r="F86" s="38">
        <v>1052.75</v>
      </c>
      <c r="G86" s="38" t="s">
        <v>3215</v>
      </c>
      <c r="H86" s="38" t="s">
        <v>3207</v>
      </c>
      <c r="I86" s="37" t="s">
        <v>3246</v>
      </c>
    </row>
    <row r="87" spans="1:9" x14ac:dyDescent="0.2">
      <c r="A87" s="44">
        <v>10336</v>
      </c>
      <c r="B87" s="42" t="s">
        <v>3289</v>
      </c>
      <c r="C87" s="43">
        <v>43761</v>
      </c>
      <c r="D87" s="43">
        <v>43789</v>
      </c>
      <c r="E87" s="43">
        <v>43763</v>
      </c>
      <c r="F87" s="42">
        <v>387.75</v>
      </c>
      <c r="G87" s="42" t="s">
        <v>3215</v>
      </c>
      <c r="H87" s="42" t="s">
        <v>3207</v>
      </c>
      <c r="I87" s="41" t="s">
        <v>3288</v>
      </c>
    </row>
    <row r="88" spans="1:9" x14ac:dyDescent="0.2">
      <c r="A88" s="40">
        <v>10333</v>
      </c>
      <c r="B88" s="38" t="s">
        <v>3277</v>
      </c>
      <c r="C88" s="39">
        <v>43756</v>
      </c>
      <c r="D88" s="39">
        <v>43784</v>
      </c>
      <c r="E88" s="39">
        <v>43763</v>
      </c>
      <c r="F88" s="38">
        <v>14.75</v>
      </c>
      <c r="G88" s="38" t="s">
        <v>3208</v>
      </c>
      <c r="H88" s="38" t="s">
        <v>3267</v>
      </c>
      <c r="I88" s="37" t="s">
        <v>3276</v>
      </c>
    </row>
    <row r="89" spans="1:9" x14ac:dyDescent="0.2">
      <c r="A89" s="44">
        <v>10334</v>
      </c>
      <c r="B89" s="42" t="s">
        <v>3315</v>
      </c>
      <c r="C89" s="43">
        <v>43759</v>
      </c>
      <c r="D89" s="43">
        <v>43787</v>
      </c>
      <c r="E89" s="43">
        <v>43766</v>
      </c>
      <c r="F89" s="42">
        <v>214</v>
      </c>
      <c r="G89" s="42" t="s">
        <v>3215</v>
      </c>
      <c r="H89" s="42" t="s">
        <v>3224</v>
      </c>
      <c r="I89" s="41" t="s">
        <v>3222</v>
      </c>
    </row>
    <row r="90" spans="1:9" x14ac:dyDescent="0.2">
      <c r="A90" s="40">
        <v>10330</v>
      </c>
      <c r="B90" s="38" t="s">
        <v>3235</v>
      </c>
      <c r="C90" s="39">
        <v>43754</v>
      </c>
      <c r="D90" s="39">
        <v>43782</v>
      </c>
      <c r="E90" s="39">
        <v>43766</v>
      </c>
      <c r="F90" s="38">
        <v>318.75</v>
      </c>
      <c r="G90" s="38" t="s">
        <v>3225</v>
      </c>
      <c r="H90" s="38" t="s">
        <v>3247</v>
      </c>
      <c r="I90" s="37" t="s">
        <v>3213</v>
      </c>
    </row>
    <row r="91" spans="1:9" x14ac:dyDescent="0.2">
      <c r="A91" s="44">
        <v>10338</v>
      </c>
      <c r="B91" s="42" t="s">
        <v>3271</v>
      </c>
      <c r="C91" s="43">
        <v>43763</v>
      </c>
      <c r="D91" s="43">
        <v>43791</v>
      </c>
      <c r="E91" s="43">
        <v>43767</v>
      </c>
      <c r="F91" s="42">
        <v>2105.25</v>
      </c>
      <c r="G91" s="42" t="s">
        <v>3208</v>
      </c>
      <c r="H91" s="42" t="s">
        <v>3218</v>
      </c>
      <c r="I91" s="41" t="s">
        <v>3217</v>
      </c>
    </row>
    <row r="92" spans="1:9" x14ac:dyDescent="0.2">
      <c r="A92" s="40">
        <v>10337</v>
      </c>
      <c r="B92" s="38" t="s">
        <v>3285</v>
      </c>
      <c r="C92" s="39">
        <v>43762</v>
      </c>
      <c r="D92" s="39">
        <v>43790</v>
      </c>
      <c r="E92" s="39">
        <v>43767</v>
      </c>
      <c r="F92" s="38">
        <v>2706.5</v>
      </c>
      <c r="G92" s="38" t="s">
        <v>3208</v>
      </c>
      <c r="H92" s="38" t="s">
        <v>3218</v>
      </c>
      <c r="I92" s="37" t="s">
        <v>3230</v>
      </c>
    </row>
    <row r="93" spans="1:9" x14ac:dyDescent="0.2">
      <c r="A93" s="44">
        <v>10342</v>
      </c>
      <c r="B93" s="42" t="s">
        <v>3285</v>
      </c>
      <c r="C93" s="43">
        <v>43768</v>
      </c>
      <c r="D93" s="43">
        <v>43782</v>
      </c>
      <c r="E93" s="43">
        <v>43773</v>
      </c>
      <c r="F93" s="42">
        <v>1370.75</v>
      </c>
      <c r="G93" s="42" t="s">
        <v>3215</v>
      </c>
      <c r="H93" s="42" t="s">
        <v>3218</v>
      </c>
      <c r="I93" s="41" t="s">
        <v>3230</v>
      </c>
    </row>
    <row r="94" spans="1:9" x14ac:dyDescent="0.2">
      <c r="A94" s="40">
        <v>10339</v>
      </c>
      <c r="B94" s="38" t="s">
        <v>3323</v>
      </c>
      <c r="C94" s="39">
        <v>43766</v>
      </c>
      <c r="D94" s="39">
        <v>43794</v>
      </c>
      <c r="E94" s="39">
        <v>43773</v>
      </c>
      <c r="F94" s="38">
        <v>391.5</v>
      </c>
      <c r="G94" s="38" t="s">
        <v>3215</v>
      </c>
      <c r="H94" s="38" t="s">
        <v>3228</v>
      </c>
      <c r="I94" s="37" t="s">
        <v>3220</v>
      </c>
    </row>
    <row r="95" spans="1:9" x14ac:dyDescent="0.2">
      <c r="A95" s="44">
        <v>10344</v>
      </c>
      <c r="B95" s="42" t="s">
        <v>3257</v>
      </c>
      <c r="C95" s="43">
        <v>43770</v>
      </c>
      <c r="D95" s="43">
        <v>43798</v>
      </c>
      <c r="E95" s="43">
        <v>43774</v>
      </c>
      <c r="F95" s="42">
        <v>582.25</v>
      </c>
      <c r="G95" s="42" t="s">
        <v>3215</v>
      </c>
      <c r="H95" s="42" t="s">
        <v>3218</v>
      </c>
      <c r="I95" s="41" t="s">
        <v>3217</v>
      </c>
    </row>
    <row r="96" spans="1:9" x14ac:dyDescent="0.2">
      <c r="A96" s="40">
        <v>10341</v>
      </c>
      <c r="B96" s="38" t="s">
        <v>3245</v>
      </c>
      <c r="C96" s="39">
        <v>43767</v>
      </c>
      <c r="D96" s="39">
        <v>43795</v>
      </c>
      <c r="E96" s="39">
        <v>43774</v>
      </c>
      <c r="F96" s="38">
        <v>669.5</v>
      </c>
      <c r="G96" s="38" t="s">
        <v>3208</v>
      </c>
      <c r="H96" s="38" t="s">
        <v>3207</v>
      </c>
      <c r="I96" s="37" t="s">
        <v>3244</v>
      </c>
    </row>
    <row r="97" spans="1:9" x14ac:dyDescent="0.2">
      <c r="A97" s="44">
        <v>10343</v>
      </c>
      <c r="B97" s="42" t="s">
        <v>3239</v>
      </c>
      <c r="C97" s="43">
        <v>43769</v>
      </c>
      <c r="D97" s="43">
        <v>43797</v>
      </c>
      <c r="E97" s="43">
        <v>43775</v>
      </c>
      <c r="F97" s="42">
        <v>2759.25</v>
      </c>
      <c r="G97" s="42" t="s">
        <v>3225</v>
      </c>
      <c r="H97" s="42" t="s">
        <v>3218</v>
      </c>
      <c r="I97" s="41" t="s">
        <v>3230</v>
      </c>
    </row>
    <row r="98" spans="1:9" x14ac:dyDescent="0.2">
      <c r="A98" s="40">
        <v>10347</v>
      </c>
      <c r="B98" s="38" t="s">
        <v>3324</v>
      </c>
      <c r="C98" s="39">
        <v>43775</v>
      </c>
      <c r="D98" s="39">
        <v>43803</v>
      </c>
      <c r="E98" s="39">
        <v>43777</v>
      </c>
      <c r="F98" s="38">
        <v>77.5</v>
      </c>
      <c r="G98" s="38" t="s">
        <v>3208</v>
      </c>
      <c r="H98" s="38" t="s">
        <v>3218</v>
      </c>
      <c r="I98" s="37" t="s">
        <v>3227</v>
      </c>
    </row>
    <row r="99" spans="1:9" x14ac:dyDescent="0.2">
      <c r="A99" s="44">
        <v>10346</v>
      </c>
      <c r="B99" s="42" t="s">
        <v>3240</v>
      </c>
      <c r="C99" s="43">
        <v>43774</v>
      </c>
      <c r="D99" s="43">
        <v>43816</v>
      </c>
      <c r="E99" s="43">
        <v>43777</v>
      </c>
      <c r="F99" s="42">
        <v>3552</v>
      </c>
      <c r="G99" s="42" t="s">
        <v>3208</v>
      </c>
      <c r="H99" s="42" t="s">
        <v>3247</v>
      </c>
      <c r="I99" s="41" t="s">
        <v>3217</v>
      </c>
    </row>
    <row r="100" spans="1:9" x14ac:dyDescent="0.2">
      <c r="A100" s="40">
        <v>10340</v>
      </c>
      <c r="B100" s="38" t="s">
        <v>3241</v>
      </c>
      <c r="C100" s="39">
        <v>43767</v>
      </c>
      <c r="D100" s="39">
        <v>43795</v>
      </c>
      <c r="E100" s="39">
        <v>43777</v>
      </c>
      <c r="F100" s="38">
        <v>4157.75</v>
      </c>
      <c r="G100" s="38" t="s">
        <v>3208</v>
      </c>
      <c r="H100" s="38" t="s">
        <v>3214</v>
      </c>
      <c r="I100" s="37" t="s">
        <v>3222</v>
      </c>
    </row>
    <row r="101" spans="1:9" x14ac:dyDescent="0.2">
      <c r="A101" s="44">
        <v>10345</v>
      </c>
      <c r="B101" s="42" t="s">
        <v>3282</v>
      </c>
      <c r="C101" s="43">
        <v>43773</v>
      </c>
      <c r="D101" s="43">
        <v>43801</v>
      </c>
      <c r="E101" s="43">
        <v>43780</v>
      </c>
      <c r="F101" s="42">
        <v>6226.5</v>
      </c>
      <c r="G101" s="42" t="s">
        <v>3215</v>
      </c>
      <c r="H101" s="42" t="s">
        <v>3228</v>
      </c>
      <c r="I101" s="41" t="s">
        <v>3230</v>
      </c>
    </row>
    <row r="102" spans="1:9" x14ac:dyDescent="0.2">
      <c r="A102" s="40">
        <v>10349</v>
      </c>
      <c r="B102" s="38" t="s">
        <v>3298</v>
      </c>
      <c r="C102" s="39">
        <v>43777</v>
      </c>
      <c r="D102" s="39">
        <v>43805</v>
      </c>
      <c r="E102" s="39">
        <v>43784</v>
      </c>
      <c r="F102" s="38">
        <v>215.75</v>
      </c>
      <c r="G102" s="38" t="s">
        <v>3225</v>
      </c>
      <c r="H102" s="38" t="s">
        <v>3207</v>
      </c>
      <c r="I102" s="37" t="s">
        <v>3217</v>
      </c>
    </row>
    <row r="103" spans="1:9" x14ac:dyDescent="0.2">
      <c r="A103" s="44">
        <v>10348</v>
      </c>
      <c r="B103" s="42" t="s">
        <v>3278</v>
      </c>
      <c r="C103" s="43">
        <v>43776</v>
      </c>
      <c r="D103" s="43">
        <v>43804</v>
      </c>
      <c r="E103" s="43">
        <v>43784</v>
      </c>
      <c r="F103" s="42">
        <v>19.5</v>
      </c>
      <c r="G103" s="42" t="s">
        <v>3215</v>
      </c>
      <c r="H103" s="42" t="s">
        <v>3218</v>
      </c>
      <c r="I103" s="41" t="s">
        <v>3230</v>
      </c>
    </row>
    <row r="104" spans="1:9" x14ac:dyDescent="0.2">
      <c r="A104" s="40">
        <v>10352</v>
      </c>
      <c r="B104" s="38" t="s">
        <v>3303</v>
      </c>
      <c r="C104" s="39">
        <v>43781</v>
      </c>
      <c r="D104" s="39">
        <v>43795</v>
      </c>
      <c r="E104" s="39">
        <v>43787</v>
      </c>
      <c r="F104" s="38">
        <v>32.5</v>
      </c>
      <c r="G104" s="38" t="s">
        <v>3208</v>
      </c>
      <c r="H104" s="38" t="s">
        <v>3247</v>
      </c>
      <c r="I104" s="37" t="s">
        <v>3288</v>
      </c>
    </row>
    <row r="105" spans="1:9" x14ac:dyDescent="0.2">
      <c r="A105" s="44">
        <v>10355</v>
      </c>
      <c r="B105" s="42" t="s">
        <v>3291</v>
      </c>
      <c r="C105" s="43">
        <v>43784</v>
      </c>
      <c r="D105" s="43">
        <v>43812</v>
      </c>
      <c r="E105" s="43">
        <v>43789</v>
      </c>
      <c r="F105" s="42">
        <v>1048.75</v>
      </c>
      <c r="G105" s="42" t="s">
        <v>3225</v>
      </c>
      <c r="H105" s="42" t="s">
        <v>3211</v>
      </c>
      <c r="I105" s="41" t="s">
        <v>3262</v>
      </c>
    </row>
    <row r="106" spans="1:9" x14ac:dyDescent="0.2">
      <c r="A106" s="40">
        <v>10354</v>
      </c>
      <c r="B106" s="38" t="s">
        <v>3238</v>
      </c>
      <c r="C106" s="39">
        <v>43783</v>
      </c>
      <c r="D106" s="39">
        <v>43811</v>
      </c>
      <c r="E106" s="39">
        <v>43789</v>
      </c>
      <c r="F106" s="38">
        <v>1345</v>
      </c>
      <c r="G106" s="38" t="s">
        <v>3208</v>
      </c>
      <c r="H106" s="38" t="s">
        <v>3224</v>
      </c>
      <c r="I106" s="37" t="s">
        <v>3237</v>
      </c>
    </row>
    <row r="107" spans="1:9" x14ac:dyDescent="0.2">
      <c r="A107" s="44">
        <v>10351</v>
      </c>
      <c r="B107" s="42" t="s">
        <v>3209</v>
      </c>
      <c r="C107" s="43">
        <v>43780</v>
      </c>
      <c r="D107" s="43">
        <v>43808</v>
      </c>
      <c r="E107" s="43">
        <v>43789</v>
      </c>
      <c r="F107" s="42">
        <v>4058.25</v>
      </c>
      <c r="G107" s="42" t="s">
        <v>3225</v>
      </c>
      <c r="H107" s="42" t="s">
        <v>3214</v>
      </c>
      <c r="I107" s="41" t="s">
        <v>3206</v>
      </c>
    </row>
    <row r="108" spans="1:9" x14ac:dyDescent="0.2">
      <c r="A108" s="40">
        <v>10353</v>
      </c>
      <c r="B108" s="38" t="s">
        <v>3269</v>
      </c>
      <c r="C108" s="39">
        <v>43782</v>
      </c>
      <c r="D108" s="39">
        <v>43810</v>
      </c>
      <c r="E108" s="39">
        <v>43794</v>
      </c>
      <c r="F108" s="38">
        <v>9015.75</v>
      </c>
      <c r="G108" s="38" t="s">
        <v>3208</v>
      </c>
      <c r="H108" s="38" t="s">
        <v>3207</v>
      </c>
      <c r="I108" s="37" t="s">
        <v>3206</v>
      </c>
    </row>
    <row r="109" spans="1:9" x14ac:dyDescent="0.2">
      <c r="A109" s="44">
        <v>10359</v>
      </c>
      <c r="B109" s="42" t="s">
        <v>3313</v>
      </c>
      <c r="C109" s="43">
        <v>43790</v>
      </c>
      <c r="D109" s="43">
        <v>43818</v>
      </c>
      <c r="E109" s="43">
        <v>43795</v>
      </c>
      <c r="F109" s="42">
        <v>7210.75</v>
      </c>
      <c r="G109" s="42" t="s">
        <v>3208</v>
      </c>
      <c r="H109" s="42" t="s">
        <v>3267</v>
      </c>
      <c r="I109" s="41" t="s">
        <v>3262</v>
      </c>
    </row>
    <row r="110" spans="1:9" x14ac:dyDescent="0.2">
      <c r="A110" s="40">
        <v>10358</v>
      </c>
      <c r="B110" s="38" t="s">
        <v>3223</v>
      </c>
      <c r="C110" s="39">
        <v>43789</v>
      </c>
      <c r="D110" s="39">
        <v>43817</v>
      </c>
      <c r="E110" s="39">
        <v>43796</v>
      </c>
      <c r="F110" s="38">
        <v>491</v>
      </c>
      <c r="G110" s="38" t="s">
        <v>3225</v>
      </c>
      <c r="H110" s="38" t="s">
        <v>3267</v>
      </c>
      <c r="I110" s="37" t="s">
        <v>3222</v>
      </c>
    </row>
    <row r="111" spans="1:9" x14ac:dyDescent="0.2">
      <c r="A111" s="44">
        <v>10356</v>
      </c>
      <c r="B111" s="42" t="s">
        <v>3278</v>
      </c>
      <c r="C111" s="43">
        <v>43787</v>
      </c>
      <c r="D111" s="43">
        <v>43815</v>
      </c>
      <c r="E111" s="43">
        <v>43796</v>
      </c>
      <c r="F111" s="42">
        <v>917.75</v>
      </c>
      <c r="G111" s="42" t="s">
        <v>3215</v>
      </c>
      <c r="H111" s="42" t="s">
        <v>3211</v>
      </c>
      <c r="I111" s="41" t="s">
        <v>3230</v>
      </c>
    </row>
    <row r="112" spans="1:9" x14ac:dyDescent="0.2">
      <c r="A112" s="40">
        <v>10362</v>
      </c>
      <c r="B112" s="38" t="s">
        <v>3241</v>
      </c>
      <c r="C112" s="39">
        <v>43794</v>
      </c>
      <c r="D112" s="39">
        <v>43822</v>
      </c>
      <c r="E112" s="39">
        <v>43797</v>
      </c>
      <c r="F112" s="38">
        <v>2401</v>
      </c>
      <c r="G112" s="38" t="s">
        <v>3225</v>
      </c>
      <c r="H112" s="38" t="s">
        <v>3247</v>
      </c>
      <c r="I112" s="37" t="s">
        <v>3222</v>
      </c>
    </row>
    <row r="113" spans="1:9" x14ac:dyDescent="0.2">
      <c r="A113" s="44">
        <v>10368</v>
      </c>
      <c r="B113" s="42" t="s">
        <v>3209</v>
      </c>
      <c r="C113" s="43">
        <v>43798</v>
      </c>
      <c r="D113" s="43">
        <v>43826</v>
      </c>
      <c r="E113" s="43">
        <v>43801</v>
      </c>
      <c r="F113" s="42">
        <v>2548.75</v>
      </c>
      <c r="G113" s="42" t="s">
        <v>3215</v>
      </c>
      <c r="H113" s="42" t="s">
        <v>3228</v>
      </c>
      <c r="I113" s="41" t="s">
        <v>3206</v>
      </c>
    </row>
    <row r="114" spans="1:9" x14ac:dyDescent="0.2">
      <c r="A114" s="40">
        <v>10367</v>
      </c>
      <c r="B114" s="38" t="s">
        <v>3294</v>
      </c>
      <c r="C114" s="39">
        <v>43797</v>
      </c>
      <c r="D114" s="39">
        <v>43825</v>
      </c>
      <c r="E114" s="39">
        <v>43801</v>
      </c>
      <c r="F114" s="38">
        <v>338.75</v>
      </c>
      <c r="G114" s="38" t="s">
        <v>3208</v>
      </c>
      <c r="H114" s="38" t="s">
        <v>3207</v>
      </c>
      <c r="I114" s="37" t="s">
        <v>3244</v>
      </c>
    </row>
    <row r="115" spans="1:9" x14ac:dyDescent="0.2">
      <c r="A115" s="44">
        <v>10365</v>
      </c>
      <c r="B115" s="42" t="s">
        <v>3312</v>
      </c>
      <c r="C115" s="43">
        <v>43796</v>
      </c>
      <c r="D115" s="43">
        <v>43824</v>
      </c>
      <c r="E115" s="43">
        <v>43801</v>
      </c>
      <c r="F115" s="42">
        <v>550</v>
      </c>
      <c r="G115" s="42" t="s">
        <v>3215</v>
      </c>
      <c r="H115" s="42" t="s">
        <v>3247</v>
      </c>
      <c r="I115" s="41" t="s">
        <v>3237</v>
      </c>
    </row>
    <row r="116" spans="1:9" x14ac:dyDescent="0.2">
      <c r="A116" s="40">
        <v>10360</v>
      </c>
      <c r="B116" s="38" t="s">
        <v>3314</v>
      </c>
      <c r="C116" s="39">
        <v>43791</v>
      </c>
      <c r="D116" s="39">
        <v>43819</v>
      </c>
      <c r="E116" s="39">
        <v>43801</v>
      </c>
      <c r="F116" s="38">
        <v>3292.5</v>
      </c>
      <c r="G116" s="38" t="s">
        <v>3208</v>
      </c>
      <c r="H116" s="38" t="s">
        <v>3218</v>
      </c>
      <c r="I116" s="37" t="s">
        <v>3222</v>
      </c>
    </row>
    <row r="117" spans="1:9" x14ac:dyDescent="0.2">
      <c r="A117" s="44">
        <v>10357</v>
      </c>
      <c r="B117" s="42" t="s">
        <v>3235</v>
      </c>
      <c r="C117" s="43">
        <v>43788</v>
      </c>
      <c r="D117" s="43">
        <v>43816</v>
      </c>
      <c r="E117" s="43">
        <v>43801</v>
      </c>
      <c r="F117" s="42">
        <v>872</v>
      </c>
      <c r="G117" s="42" t="s">
        <v>3208</v>
      </c>
      <c r="H117" s="42" t="s">
        <v>3214</v>
      </c>
      <c r="I117" s="41" t="s">
        <v>3213</v>
      </c>
    </row>
    <row r="118" spans="1:9" x14ac:dyDescent="0.2">
      <c r="A118" s="40">
        <v>10361</v>
      </c>
      <c r="B118" s="38" t="s">
        <v>3282</v>
      </c>
      <c r="C118" s="39">
        <v>43791</v>
      </c>
      <c r="D118" s="39">
        <v>43819</v>
      </c>
      <c r="E118" s="39">
        <v>43802</v>
      </c>
      <c r="F118" s="38">
        <v>4579.25</v>
      </c>
      <c r="G118" s="38" t="s">
        <v>3215</v>
      </c>
      <c r="H118" s="38" t="s">
        <v>3214</v>
      </c>
      <c r="I118" s="37" t="s">
        <v>3230</v>
      </c>
    </row>
    <row r="119" spans="1:9" x14ac:dyDescent="0.2">
      <c r="A119" s="44">
        <v>10350</v>
      </c>
      <c r="B119" s="42" t="s">
        <v>3223</v>
      </c>
      <c r="C119" s="43">
        <v>43780</v>
      </c>
      <c r="D119" s="43">
        <v>43808</v>
      </c>
      <c r="E119" s="43">
        <v>43802</v>
      </c>
      <c r="F119" s="42">
        <v>1604.75</v>
      </c>
      <c r="G119" s="42" t="s">
        <v>3215</v>
      </c>
      <c r="H119" s="42" t="s">
        <v>3211</v>
      </c>
      <c r="I119" s="41" t="s">
        <v>3222</v>
      </c>
    </row>
    <row r="120" spans="1:9" x14ac:dyDescent="0.2">
      <c r="A120" s="40">
        <v>10363</v>
      </c>
      <c r="B120" s="38" t="s">
        <v>3250</v>
      </c>
      <c r="C120" s="39">
        <v>43795</v>
      </c>
      <c r="D120" s="39">
        <v>43823</v>
      </c>
      <c r="E120" s="39">
        <v>43803</v>
      </c>
      <c r="F120" s="38">
        <v>763.5</v>
      </c>
      <c r="G120" s="38" t="s">
        <v>3208</v>
      </c>
      <c r="H120" s="38" t="s">
        <v>3218</v>
      </c>
      <c r="I120" s="37" t="s">
        <v>3230</v>
      </c>
    </row>
    <row r="121" spans="1:9" x14ac:dyDescent="0.2">
      <c r="A121" s="44">
        <v>10364</v>
      </c>
      <c r="B121" s="42" t="s">
        <v>3263</v>
      </c>
      <c r="C121" s="43">
        <v>43795</v>
      </c>
      <c r="D121" s="43">
        <v>43837</v>
      </c>
      <c r="E121" s="43">
        <v>43803</v>
      </c>
      <c r="F121" s="42">
        <v>1799.25</v>
      </c>
      <c r="G121" s="42" t="s">
        <v>3225</v>
      </c>
      <c r="H121" s="42" t="s">
        <v>3214</v>
      </c>
      <c r="I121" s="41" t="s">
        <v>3262</v>
      </c>
    </row>
    <row r="122" spans="1:9" x14ac:dyDescent="0.2">
      <c r="A122" s="40">
        <v>10375</v>
      </c>
      <c r="B122" s="38" t="s">
        <v>3325</v>
      </c>
      <c r="C122" s="39">
        <v>43805</v>
      </c>
      <c r="D122" s="39">
        <v>43833</v>
      </c>
      <c r="E122" s="39">
        <v>43808</v>
      </c>
      <c r="F122" s="38">
        <v>503</v>
      </c>
      <c r="G122" s="38" t="s">
        <v>3215</v>
      </c>
      <c r="H122" s="38" t="s">
        <v>3247</v>
      </c>
      <c r="I122" s="37" t="s">
        <v>3217</v>
      </c>
    </row>
    <row r="123" spans="1:9" x14ac:dyDescent="0.2">
      <c r="A123" s="44">
        <v>10374</v>
      </c>
      <c r="B123" s="42" t="s">
        <v>3261</v>
      </c>
      <c r="C123" s="43">
        <v>43804</v>
      </c>
      <c r="D123" s="43">
        <v>43832</v>
      </c>
      <c r="E123" s="43">
        <v>43808</v>
      </c>
      <c r="F123" s="42">
        <v>98.5</v>
      </c>
      <c r="G123" s="42" t="s">
        <v>3208</v>
      </c>
      <c r="H123" s="42" t="s">
        <v>3214</v>
      </c>
      <c r="I123" s="41" t="s">
        <v>3260</v>
      </c>
    </row>
    <row r="124" spans="1:9" x14ac:dyDescent="0.2">
      <c r="A124" s="40">
        <v>10372</v>
      </c>
      <c r="B124" s="38" t="s">
        <v>3236</v>
      </c>
      <c r="C124" s="39">
        <v>43803</v>
      </c>
      <c r="D124" s="39">
        <v>43831</v>
      </c>
      <c r="E124" s="39">
        <v>43808</v>
      </c>
      <c r="F124" s="38">
        <v>22269.5</v>
      </c>
      <c r="G124" s="38" t="s">
        <v>3215</v>
      </c>
      <c r="H124" s="38" t="s">
        <v>3267</v>
      </c>
      <c r="I124" s="37" t="s">
        <v>3227</v>
      </c>
    </row>
    <row r="125" spans="1:9" x14ac:dyDescent="0.2">
      <c r="A125" s="44">
        <v>10369</v>
      </c>
      <c r="B125" s="42" t="s">
        <v>3298</v>
      </c>
      <c r="C125" s="43">
        <v>43801</v>
      </c>
      <c r="D125" s="43">
        <v>43829</v>
      </c>
      <c r="E125" s="43">
        <v>43808</v>
      </c>
      <c r="F125" s="42">
        <v>4892</v>
      </c>
      <c r="G125" s="42" t="s">
        <v>3215</v>
      </c>
      <c r="H125" s="42" t="s">
        <v>3224</v>
      </c>
      <c r="I125" s="41" t="s">
        <v>3217</v>
      </c>
    </row>
    <row r="126" spans="1:9" x14ac:dyDescent="0.2">
      <c r="A126" s="40">
        <v>10373</v>
      </c>
      <c r="B126" s="38" t="s">
        <v>3248</v>
      </c>
      <c r="C126" s="39">
        <v>43804</v>
      </c>
      <c r="D126" s="39">
        <v>43832</v>
      </c>
      <c r="E126" s="39">
        <v>43810</v>
      </c>
      <c r="F126" s="38">
        <v>3103</v>
      </c>
      <c r="G126" s="38" t="s">
        <v>3208</v>
      </c>
      <c r="H126" s="38" t="s">
        <v>3218</v>
      </c>
      <c r="I126" s="37" t="s">
        <v>3246</v>
      </c>
    </row>
    <row r="127" spans="1:9" x14ac:dyDescent="0.2">
      <c r="A127" s="44">
        <v>10381</v>
      </c>
      <c r="B127" s="42" t="s">
        <v>3235</v>
      </c>
      <c r="C127" s="43">
        <v>43811</v>
      </c>
      <c r="D127" s="43">
        <v>43839</v>
      </c>
      <c r="E127" s="43">
        <v>43812</v>
      </c>
      <c r="F127" s="42">
        <v>199.75</v>
      </c>
      <c r="G127" s="42" t="s">
        <v>3208</v>
      </c>
      <c r="H127" s="42" t="s">
        <v>3247</v>
      </c>
      <c r="I127" s="41" t="s">
        <v>3213</v>
      </c>
    </row>
    <row r="128" spans="1:9" x14ac:dyDescent="0.2">
      <c r="A128" s="40">
        <v>10379</v>
      </c>
      <c r="B128" s="38" t="s">
        <v>3302</v>
      </c>
      <c r="C128" s="39">
        <v>43810</v>
      </c>
      <c r="D128" s="39">
        <v>43838</v>
      </c>
      <c r="E128" s="39">
        <v>43812</v>
      </c>
      <c r="F128" s="38">
        <v>1125.75</v>
      </c>
      <c r="G128" s="38" t="s">
        <v>3225</v>
      </c>
      <c r="H128" s="38" t="s">
        <v>3228</v>
      </c>
      <c r="I128" s="37" t="s">
        <v>3227</v>
      </c>
    </row>
    <row r="129" spans="1:9" x14ac:dyDescent="0.2">
      <c r="A129" s="44">
        <v>10376</v>
      </c>
      <c r="B129" s="42" t="s">
        <v>3323</v>
      </c>
      <c r="C129" s="43">
        <v>43808</v>
      </c>
      <c r="D129" s="43">
        <v>43836</v>
      </c>
      <c r="E129" s="43">
        <v>43812</v>
      </c>
      <c r="F129" s="42">
        <v>509.75</v>
      </c>
      <c r="G129" s="42" t="s">
        <v>3215</v>
      </c>
      <c r="H129" s="42" t="s">
        <v>3214</v>
      </c>
      <c r="I129" s="41" t="s">
        <v>3220</v>
      </c>
    </row>
    <row r="130" spans="1:9" x14ac:dyDescent="0.2">
      <c r="A130" s="40">
        <v>10377</v>
      </c>
      <c r="B130" s="38" t="s">
        <v>3313</v>
      </c>
      <c r="C130" s="39">
        <v>43808</v>
      </c>
      <c r="D130" s="39">
        <v>43836</v>
      </c>
      <c r="E130" s="39">
        <v>43812</v>
      </c>
      <c r="F130" s="38">
        <v>555.25</v>
      </c>
      <c r="G130" s="38" t="s">
        <v>3208</v>
      </c>
      <c r="H130" s="38" t="s">
        <v>3214</v>
      </c>
      <c r="I130" s="37" t="s">
        <v>3262</v>
      </c>
    </row>
    <row r="131" spans="1:9" x14ac:dyDescent="0.2">
      <c r="A131" s="44">
        <v>10382</v>
      </c>
      <c r="B131" s="42" t="s">
        <v>3209</v>
      </c>
      <c r="C131" s="43">
        <v>43812</v>
      </c>
      <c r="D131" s="43">
        <v>43840</v>
      </c>
      <c r="E131" s="43">
        <v>43815</v>
      </c>
      <c r="F131" s="42">
        <v>2369.25</v>
      </c>
      <c r="G131" s="42" t="s">
        <v>3225</v>
      </c>
      <c r="H131" s="42" t="s">
        <v>3218</v>
      </c>
      <c r="I131" s="41" t="s">
        <v>3206</v>
      </c>
    </row>
    <row r="132" spans="1:9" x14ac:dyDescent="0.2">
      <c r="A132" s="40">
        <v>10383</v>
      </c>
      <c r="B132" s="38" t="s">
        <v>3291</v>
      </c>
      <c r="C132" s="39">
        <v>43815</v>
      </c>
      <c r="D132" s="39">
        <v>43843</v>
      </c>
      <c r="E132" s="39">
        <v>43817</v>
      </c>
      <c r="F132" s="38">
        <v>856</v>
      </c>
      <c r="G132" s="38" t="s">
        <v>3208</v>
      </c>
      <c r="H132" s="38" t="s">
        <v>3224</v>
      </c>
      <c r="I132" s="37" t="s">
        <v>3262</v>
      </c>
    </row>
    <row r="133" spans="1:9" x14ac:dyDescent="0.2">
      <c r="A133" s="44">
        <v>10378</v>
      </c>
      <c r="B133" s="42" t="s">
        <v>3252</v>
      </c>
      <c r="C133" s="43">
        <v>43809</v>
      </c>
      <c r="D133" s="43">
        <v>43837</v>
      </c>
      <c r="E133" s="43">
        <v>43818</v>
      </c>
      <c r="F133" s="42">
        <v>136</v>
      </c>
      <c r="G133" s="42" t="s">
        <v>3208</v>
      </c>
      <c r="H133" s="42" t="s">
        <v>3267</v>
      </c>
      <c r="I133" s="41" t="s">
        <v>3251</v>
      </c>
    </row>
    <row r="134" spans="1:9" x14ac:dyDescent="0.2">
      <c r="A134" s="40">
        <v>10388</v>
      </c>
      <c r="B134" s="38" t="s">
        <v>3313</v>
      </c>
      <c r="C134" s="39">
        <v>43818</v>
      </c>
      <c r="D134" s="39">
        <v>43846</v>
      </c>
      <c r="E134" s="39">
        <v>43819</v>
      </c>
      <c r="F134" s="38">
        <v>871.5</v>
      </c>
      <c r="G134" s="38" t="s">
        <v>3225</v>
      </c>
      <c r="H134" s="38" t="s">
        <v>3228</v>
      </c>
      <c r="I134" s="37" t="s">
        <v>3262</v>
      </c>
    </row>
    <row r="135" spans="1:9" x14ac:dyDescent="0.2">
      <c r="A135" s="44">
        <v>10387</v>
      </c>
      <c r="B135" s="42" t="s">
        <v>3284</v>
      </c>
      <c r="C135" s="43">
        <v>43817</v>
      </c>
      <c r="D135" s="43">
        <v>43845</v>
      </c>
      <c r="E135" s="43">
        <v>43819</v>
      </c>
      <c r="F135" s="42">
        <v>2340.75</v>
      </c>
      <c r="G135" s="42" t="s">
        <v>3215</v>
      </c>
      <c r="H135" s="42" t="s">
        <v>3214</v>
      </c>
      <c r="I135" s="41" t="s">
        <v>3283</v>
      </c>
    </row>
    <row r="136" spans="1:9" x14ac:dyDescent="0.2">
      <c r="A136" s="40">
        <v>10384</v>
      </c>
      <c r="B136" s="38" t="s">
        <v>3295</v>
      </c>
      <c r="C136" s="39">
        <v>43815</v>
      </c>
      <c r="D136" s="39">
        <v>43843</v>
      </c>
      <c r="E136" s="39">
        <v>43819</v>
      </c>
      <c r="F136" s="38">
        <v>4216</v>
      </c>
      <c r="G136" s="38" t="s">
        <v>3208</v>
      </c>
      <c r="H136" s="38" t="s">
        <v>3247</v>
      </c>
      <c r="I136" s="37" t="s">
        <v>3251</v>
      </c>
    </row>
    <row r="137" spans="1:9" x14ac:dyDescent="0.2">
      <c r="A137" s="44">
        <v>10385</v>
      </c>
      <c r="B137" s="42" t="s">
        <v>3298</v>
      </c>
      <c r="C137" s="43">
        <v>43816</v>
      </c>
      <c r="D137" s="43">
        <v>43844</v>
      </c>
      <c r="E137" s="43">
        <v>43822</v>
      </c>
      <c r="F137" s="42">
        <v>774</v>
      </c>
      <c r="G137" s="42" t="s">
        <v>3215</v>
      </c>
      <c r="H137" s="42" t="s">
        <v>3214</v>
      </c>
      <c r="I137" s="41" t="s">
        <v>3217</v>
      </c>
    </row>
    <row r="138" spans="1:9" x14ac:dyDescent="0.2">
      <c r="A138" s="40">
        <v>10389</v>
      </c>
      <c r="B138" s="38" t="s">
        <v>3221</v>
      </c>
      <c r="C138" s="39">
        <v>43819</v>
      </c>
      <c r="D138" s="39">
        <v>43847</v>
      </c>
      <c r="E138" s="39">
        <v>43823</v>
      </c>
      <c r="F138" s="38">
        <v>1185.5</v>
      </c>
      <c r="G138" s="38" t="s">
        <v>3215</v>
      </c>
      <c r="H138" s="38" t="s">
        <v>3218</v>
      </c>
      <c r="I138" s="37" t="s">
        <v>3220</v>
      </c>
    </row>
    <row r="139" spans="1:9" x14ac:dyDescent="0.2">
      <c r="A139" s="44">
        <v>10371</v>
      </c>
      <c r="B139" s="42" t="s">
        <v>3223</v>
      </c>
      <c r="C139" s="43">
        <v>43802</v>
      </c>
      <c r="D139" s="43">
        <v>43830</v>
      </c>
      <c r="E139" s="43">
        <v>43823</v>
      </c>
      <c r="F139" s="42">
        <v>11.25</v>
      </c>
      <c r="G139" s="42" t="s">
        <v>3225</v>
      </c>
      <c r="H139" s="42" t="s">
        <v>3214</v>
      </c>
      <c r="I139" s="41" t="s">
        <v>3222</v>
      </c>
    </row>
    <row r="140" spans="1:9" x14ac:dyDescent="0.2">
      <c r="A140" s="40">
        <v>10386</v>
      </c>
      <c r="B140" s="38" t="s">
        <v>3324</v>
      </c>
      <c r="C140" s="39">
        <v>43817</v>
      </c>
      <c r="D140" s="39">
        <v>43831</v>
      </c>
      <c r="E140" s="39">
        <v>43824</v>
      </c>
      <c r="F140" s="38">
        <v>349.75</v>
      </c>
      <c r="G140" s="38" t="s">
        <v>3208</v>
      </c>
      <c r="H140" s="38" t="s">
        <v>3231</v>
      </c>
      <c r="I140" s="37" t="s">
        <v>3227</v>
      </c>
    </row>
    <row r="141" spans="1:9" x14ac:dyDescent="0.2">
      <c r="A141" s="44">
        <v>10390</v>
      </c>
      <c r="B141" s="42" t="s">
        <v>3209</v>
      </c>
      <c r="C141" s="43">
        <v>43822</v>
      </c>
      <c r="D141" s="43">
        <v>43850</v>
      </c>
      <c r="E141" s="43">
        <v>43825</v>
      </c>
      <c r="F141" s="42">
        <v>3159.5</v>
      </c>
      <c r="G141" s="42" t="s">
        <v>3225</v>
      </c>
      <c r="H141" s="42" t="s">
        <v>3211</v>
      </c>
      <c r="I141" s="41" t="s">
        <v>3206</v>
      </c>
    </row>
    <row r="142" spans="1:9" x14ac:dyDescent="0.2">
      <c r="A142" s="40">
        <v>10370</v>
      </c>
      <c r="B142" s="38" t="s">
        <v>3270</v>
      </c>
      <c r="C142" s="39">
        <v>43802</v>
      </c>
      <c r="D142" s="39">
        <v>43830</v>
      </c>
      <c r="E142" s="39">
        <v>43826</v>
      </c>
      <c r="F142" s="38">
        <v>29.25</v>
      </c>
      <c r="G142" s="38" t="s">
        <v>3215</v>
      </c>
      <c r="H142" s="38" t="s">
        <v>3211</v>
      </c>
      <c r="I142" s="37" t="s">
        <v>3242</v>
      </c>
    </row>
    <row r="143" spans="1:9" x14ac:dyDescent="0.2">
      <c r="A143" s="44">
        <v>10366</v>
      </c>
      <c r="B143" s="42" t="s">
        <v>3305</v>
      </c>
      <c r="C143" s="43">
        <v>43797</v>
      </c>
      <c r="D143" s="43">
        <v>43839</v>
      </c>
      <c r="E143" s="43">
        <v>43829</v>
      </c>
      <c r="F143" s="42">
        <v>253.5</v>
      </c>
      <c r="G143" s="42" t="s">
        <v>3215</v>
      </c>
      <c r="H143" s="42" t="s">
        <v>3224</v>
      </c>
      <c r="I143" s="41" t="s">
        <v>3272</v>
      </c>
    </row>
    <row r="144" spans="1:9" x14ac:dyDescent="0.2">
      <c r="A144" s="40">
        <v>10391</v>
      </c>
      <c r="B144" s="38" t="s">
        <v>3250</v>
      </c>
      <c r="C144" s="39">
        <v>43822</v>
      </c>
      <c r="D144" s="39">
        <v>43850</v>
      </c>
      <c r="E144" s="39">
        <v>43830</v>
      </c>
      <c r="F144" s="38">
        <v>136.25</v>
      </c>
      <c r="G144" s="38" t="s">
        <v>3208</v>
      </c>
      <c r="H144" s="38" t="s">
        <v>3247</v>
      </c>
      <c r="I144" s="37" t="s">
        <v>3230</v>
      </c>
    </row>
    <row r="145" spans="1:9" x14ac:dyDescent="0.2">
      <c r="A145" s="44">
        <v>10392</v>
      </c>
      <c r="B145" s="42" t="s">
        <v>3269</v>
      </c>
      <c r="C145" s="43">
        <v>43823</v>
      </c>
      <c r="D145" s="43">
        <v>43851</v>
      </c>
      <c r="E145" s="43">
        <v>43831</v>
      </c>
      <c r="F145" s="42">
        <v>3061.5</v>
      </c>
      <c r="G145" s="42" t="s">
        <v>3208</v>
      </c>
      <c r="H145" s="42" t="s">
        <v>3228</v>
      </c>
      <c r="I145" s="41" t="s">
        <v>3206</v>
      </c>
    </row>
    <row r="146" spans="1:9" x14ac:dyDescent="0.2">
      <c r="A146" s="40">
        <v>10397</v>
      </c>
      <c r="B146" s="38" t="s">
        <v>3289</v>
      </c>
      <c r="C146" s="39">
        <v>43826</v>
      </c>
      <c r="D146" s="39">
        <v>43854</v>
      </c>
      <c r="E146" s="39">
        <v>43832</v>
      </c>
      <c r="F146" s="38">
        <v>1506.5</v>
      </c>
      <c r="G146" s="38" t="s">
        <v>3225</v>
      </c>
      <c r="H146" s="38" t="s">
        <v>3267</v>
      </c>
      <c r="I146" s="37" t="s">
        <v>3288</v>
      </c>
    </row>
    <row r="147" spans="1:9" x14ac:dyDescent="0.2">
      <c r="A147" s="44">
        <v>10395</v>
      </c>
      <c r="B147" s="42" t="s">
        <v>3253</v>
      </c>
      <c r="C147" s="43">
        <v>43825</v>
      </c>
      <c r="D147" s="43">
        <v>43853</v>
      </c>
      <c r="E147" s="43">
        <v>43833</v>
      </c>
      <c r="F147" s="42">
        <v>4610.25</v>
      </c>
      <c r="G147" s="42" t="s">
        <v>3225</v>
      </c>
      <c r="H147" s="42" t="s">
        <v>3211</v>
      </c>
      <c r="I147" s="41" t="s">
        <v>3213</v>
      </c>
    </row>
    <row r="148" spans="1:9" x14ac:dyDescent="0.2">
      <c r="A148" s="40">
        <v>10393</v>
      </c>
      <c r="B148" s="38" t="s">
        <v>3258</v>
      </c>
      <c r="C148" s="39">
        <v>43824</v>
      </c>
      <c r="D148" s="39">
        <v>43852</v>
      </c>
      <c r="E148" s="39">
        <v>43833</v>
      </c>
      <c r="F148" s="38">
        <v>3164</v>
      </c>
      <c r="G148" s="38" t="s">
        <v>3208</v>
      </c>
      <c r="H148" s="38" t="s">
        <v>3214</v>
      </c>
      <c r="I148" s="37" t="s">
        <v>3217</v>
      </c>
    </row>
    <row r="149" spans="1:9" x14ac:dyDescent="0.2">
      <c r="A149" s="44">
        <v>10394</v>
      </c>
      <c r="B149" s="42" t="s">
        <v>3325</v>
      </c>
      <c r="C149" s="43">
        <v>43824</v>
      </c>
      <c r="D149" s="43">
        <v>43852</v>
      </c>
      <c r="E149" s="43">
        <v>43833</v>
      </c>
      <c r="F149" s="42">
        <v>758.5</v>
      </c>
      <c r="G149" s="42" t="s">
        <v>3208</v>
      </c>
      <c r="H149" s="42" t="s">
        <v>3214</v>
      </c>
      <c r="I149" s="41" t="s">
        <v>3217</v>
      </c>
    </row>
    <row r="150" spans="1:9" x14ac:dyDescent="0.2">
      <c r="A150" s="40">
        <v>10396</v>
      </c>
      <c r="B150" s="38" t="s">
        <v>3285</v>
      </c>
      <c r="C150" s="39">
        <v>43826</v>
      </c>
      <c r="D150" s="39">
        <v>43840</v>
      </c>
      <c r="E150" s="39">
        <v>43836</v>
      </c>
      <c r="F150" s="38">
        <v>3383.75</v>
      </c>
      <c r="G150" s="38" t="s">
        <v>3208</v>
      </c>
      <c r="H150" s="38" t="s">
        <v>3214</v>
      </c>
      <c r="I150" s="37" t="s">
        <v>3230</v>
      </c>
    </row>
    <row r="151" spans="1:9" x14ac:dyDescent="0.2">
      <c r="A151" s="44">
        <v>10404</v>
      </c>
      <c r="B151" s="42" t="s">
        <v>3304</v>
      </c>
      <c r="C151" s="43">
        <v>43833</v>
      </c>
      <c r="D151" s="43">
        <v>43861</v>
      </c>
      <c r="E151" s="43">
        <v>43838</v>
      </c>
      <c r="F151" s="42">
        <v>3899.25</v>
      </c>
      <c r="G151" s="42" t="s">
        <v>3225</v>
      </c>
      <c r="H151" s="42" t="s">
        <v>3228</v>
      </c>
      <c r="I151" s="41" t="s">
        <v>3233</v>
      </c>
    </row>
    <row r="152" spans="1:9" x14ac:dyDescent="0.2">
      <c r="A152" s="40">
        <v>10399</v>
      </c>
      <c r="B152" s="38" t="s">
        <v>3294</v>
      </c>
      <c r="C152" s="39">
        <v>43830</v>
      </c>
      <c r="D152" s="39">
        <v>43844</v>
      </c>
      <c r="E152" s="39">
        <v>43838</v>
      </c>
      <c r="F152" s="38">
        <v>684</v>
      </c>
      <c r="G152" s="38" t="s">
        <v>3208</v>
      </c>
      <c r="H152" s="38" t="s">
        <v>3224</v>
      </c>
      <c r="I152" s="37" t="s">
        <v>3244</v>
      </c>
    </row>
    <row r="153" spans="1:9" x14ac:dyDescent="0.2">
      <c r="A153" s="44">
        <v>10403</v>
      </c>
      <c r="B153" s="42" t="s">
        <v>3209</v>
      </c>
      <c r="C153" s="43">
        <v>43833</v>
      </c>
      <c r="D153" s="43">
        <v>43861</v>
      </c>
      <c r="E153" s="43">
        <v>43839</v>
      </c>
      <c r="F153" s="42">
        <v>1844.75</v>
      </c>
      <c r="G153" s="42" t="s">
        <v>3208</v>
      </c>
      <c r="H153" s="42" t="s">
        <v>3218</v>
      </c>
      <c r="I153" s="41" t="s">
        <v>3206</v>
      </c>
    </row>
    <row r="154" spans="1:9" x14ac:dyDescent="0.2">
      <c r="A154" s="40">
        <v>10398</v>
      </c>
      <c r="B154" s="38" t="s">
        <v>3258</v>
      </c>
      <c r="C154" s="39">
        <v>43829</v>
      </c>
      <c r="D154" s="39">
        <v>43857</v>
      </c>
      <c r="E154" s="39">
        <v>43839</v>
      </c>
      <c r="F154" s="38">
        <v>2229</v>
      </c>
      <c r="G154" s="38" t="s">
        <v>3208</v>
      </c>
      <c r="H154" s="38" t="s">
        <v>3228</v>
      </c>
      <c r="I154" s="37" t="s">
        <v>3217</v>
      </c>
    </row>
    <row r="155" spans="1:9" x14ac:dyDescent="0.2">
      <c r="A155" s="44">
        <v>10402</v>
      </c>
      <c r="B155" s="42" t="s">
        <v>3209</v>
      </c>
      <c r="C155" s="43">
        <v>43832</v>
      </c>
      <c r="D155" s="43">
        <v>43874</v>
      </c>
      <c r="E155" s="43">
        <v>43840</v>
      </c>
      <c r="F155" s="42">
        <v>1697</v>
      </c>
      <c r="G155" s="42" t="s">
        <v>3215</v>
      </c>
      <c r="H155" s="42" t="s">
        <v>3224</v>
      </c>
      <c r="I155" s="41" t="s">
        <v>3206</v>
      </c>
    </row>
    <row r="156" spans="1:9" x14ac:dyDescent="0.2">
      <c r="A156" s="40">
        <v>10401</v>
      </c>
      <c r="B156" s="38" t="s">
        <v>3240</v>
      </c>
      <c r="C156" s="39">
        <v>43831</v>
      </c>
      <c r="D156" s="39">
        <v>43859</v>
      </c>
      <c r="E156" s="39">
        <v>43840</v>
      </c>
      <c r="F156" s="38">
        <v>312.75</v>
      </c>
      <c r="G156" s="38" t="s">
        <v>3225</v>
      </c>
      <c r="H156" s="38" t="s">
        <v>3214</v>
      </c>
      <c r="I156" s="37" t="s">
        <v>3217</v>
      </c>
    </row>
    <row r="157" spans="1:9" x14ac:dyDescent="0.2">
      <c r="A157" s="44">
        <v>10406</v>
      </c>
      <c r="B157" s="42" t="s">
        <v>3236</v>
      </c>
      <c r="C157" s="43">
        <v>43837</v>
      </c>
      <c r="D157" s="43">
        <v>43879</v>
      </c>
      <c r="E157" s="43">
        <v>43843</v>
      </c>
      <c r="F157" s="42">
        <v>2701</v>
      </c>
      <c r="G157" s="42" t="s">
        <v>3225</v>
      </c>
      <c r="H157" s="42" t="s">
        <v>3207</v>
      </c>
      <c r="I157" s="41" t="s">
        <v>3227</v>
      </c>
    </row>
    <row r="158" spans="1:9" x14ac:dyDescent="0.2">
      <c r="A158" s="40">
        <v>10409</v>
      </c>
      <c r="B158" s="38" t="s">
        <v>3281</v>
      </c>
      <c r="C158" s="39">
        <v>43839</v>
      </c>
      <c r="D158" s="39">
        <v>43867</v>
      </c>
      <c r="E158" s="39">
        <v>43844</v>
      </c>
      <c r="F158" s="38">
        <v>745.75</v>
      </c>
      <c r="G158" s="38" t="s">
        <v>3225</v>
      </c>
      <c r="H158" s="38" t="s">
        <v>3247</v>
      </c>
      <c r="I158" s="37" t="s">
        <v>3210</v>
      </c>
    </row>
    <row r="159" spans="1:9" x14ac:dyDescent="0.2">
      <c r="A159" s="44">
        <v>10408</v>
      </c>
      <c r="B159" s="42" t="s">
        <v>3320</v>
      </c>
      <c r="C159" s="43">
        <v>43838</v>
      </c>
      <c r="D159" s="43">
        <v>43866</v>
      </c>
      <c r="E159" s="43">
        <v>43844</v>
      </c>
      <c r="F159" s="42">
        <v>281.5</v>
      </c>
      <c r="G159" s="42" t="s">
        <v>3225</v>
      </c>
      <c r="H159" s="42" t="s">
        <v>3224</v>
      </c>
      <c r="I159" s="41" t="s">
        <v>3222</v>
      </c>
    </row>
    <row r="160" spans="1:9" x14ac:dyDescent="0.2">
      <c r="A160" s="40">
        <v>10412</v>
      </c>
      <c r="B160" s="38" t="s">
        <v>3277</v>
      </c>
      <c r="C160" s="39">
        <v>43843</v>
      </c>
      <c r="D160" s="39">
        <v>43871</v>
      </c>
      <c r="E160" s="39">
        <v>43845</v>
      </c>
      <c r="F160" s="38">
        <v>94.25</v>
      </c>
      <c r="G160" s="38" t="s">
        <v>3215</v>
      </c>
      <c r="H160" s="38" t="s">
        <v>3224</v>
      </c>
      <c r="I160" s="37" t="s">
        <v>3276</v>
      </c>
    </row>
    <row r="161" spans="1:9" x14ac:dyDescent="0.2">
      <c r="A161" s="44">
        <v>10410</v>
      </c>
      <c r="B161" s="42" t="s">
        <v>3221</v>
      </c>
      <c r="C161" s="43">
        <v>43840</v>
      </c>
      <c r="D161" s="43">
        <v>43868</v>
      </c>
      <c r="E161" s="43">
        <v>43845</v>
      </c>
      <c r="F161" s="42">
        <v>60</v>
      </c>
      <c r="G161" s="42" t="s">
        <v>3208</v>
      </c>
      <c r="H161" s="42" t="s">
        <v>3247</v>
      </c>
      <c r="I161" s="41" t="s">
        <v>3220</v>
      </c>
    </row>
    <row r="162" spans="1:9" x14ac:dyDescent="0.2">
      <c r="A162" s="40">
        <v>10413</v>
      </c>
      <c r="B162" s="38" t="s">
        <v>3223</v>
      </c>
      <c r="C162" s="39">
        <v>43844</v>
      </c>
      <c r="D162" s="39">
        <v>43872</v>
      </c>
      <c r="E162" s="39">
        <v>43846</v>
      </c>
      <c r="F162" s="38">
        <v>2391.5</v>
      </c>
      <c r="G162" s="38" t="s">
        <v>3215</v>
      </c>
      <c r="H162" s="38" t="s">
        <v>3247</v>
      </c>
      <c r="I162" s="37" t="s">
        <v>3222</v>
      </c>
    </row>
    <row r="163" spans="1:9" x14ac:dyDescent="0.2">
      <c r="A163" s="44">
        <v>10400</v>
      </c>
      <c r="B163" s="42" t="s">
        <v>3263</v>
      </c>
      <c r="C163" s="43">
        <v>43831</v>
      </c>
      <c r="D163" s="43">
        <v>43859</v>
      </c>
      <c r="E163" s="43">
        <v>43846</v>
      </c>
      <c r="F163" s="42">
        <v>2098.25</v>
      </c>
      <c r="G163" s="42" t="s">
        <v>3208</v>
      </c>
      <c r="H163" s="42" t="s">
        <v>3214</v>
      </c>
      <c r="I163" s="41" t="s">
        <v>3262</v>
      </c>
    </row>
    <row r="164" spans="1:9" x14ac:dyDescent="0.2">
      <c r="A164" s="40">
        <v>10380</v>
      </c>
      <c r="B164" s="38" t="s">
        <v>3248</v>
      </c>
      <c r="C164" s="39">
        <v>43811</v>
      </c>
      <c r="D164" s="39">
        <v>43839</v>
      </c>
      <c r="E164" s="39">
        <v>43846</v>
      </c>
      <c r="F164" s="38">
        <v>875.75</v>
      </c>
      <c r="G164" s="38" t="s">
        <v>3208</v>
      </c>
      <c r="H164" s="38" t="s">
        <v>3224</v>
      </c>
      <c r="I164" s="37" t="s">
        <v>3246</v>
      </c>
    </row>
    <row r="165" spans="1:9" x14ac:dyDescent="0.2">
      <c r="A165" s="44">
        <v>10414</v>
      </c>
      <c r="B165" s="42" t="s">
        <v>3324</v>
      </c>
      <c r="C165" s="43">
        <v>43844</v>
      </c>
      <c r="D165" s="43">
        <v>43872</v>
      </c>
      <c r="E165" s="43">
        <v>43847</v>
      </c>
      <c r="F165" s="42">
        <v>537</v>
      </c>
      <c r="G165" s="42" t="s">
        <v>3208</v>
      </c>
      <c r="H165" s="42" t="s">
        <v>3228</v>
      </c>
      <c r="I165" s="41" t="s">
        <v>3227</v>
      </c>
    </row>
    <row r="166" spans="1:9" x14ac:dyDescent="0.2">
      <c r="A166" s="40">
        <v>10411</v>
      </c>
      <c r="B166" s="38" t="s">
        <v>3221</v>
      </c>
      <c r="C166" s="39">
        <v>43840</v>
      </c>
      <c r="D166" s="39">
        <v>43868</v>
      </c>
      <c r="E166" s="39">
        <v>43851</v>
      </c>
      <c r="F166" s="38">
        <v>591.25</v>
      </c>
      <c r="G166" s="38" t="s">
        <v>3208</v>
      </c>
      <c r="H166" s="38" t="s">
        <v>3231</v>
      </c>
      <c r="I166" s="37" t="s">
        <v>3220</v>
      </c>
    </row>
    <row r="167" spans="1:9" x14ac:dyDescent="0.2">
      <c r="A167" s="44">
        <v>10405</v>
      </c>
      <c r="B167" s="42" t="s">
        <v>3216</v>
      </c>
      <c r="C167" s="43">
        <v>43836</v>
      </c>
      <c r="D167" s="43">
        <v>43864</v>
      </c>
      <c r="E167" s="43">
        <v>43852</v>
      </c>
      <c r="F167" s="42">
        <v>870.5</v>
      </c>
      <c r="G167" s="42" t="s">
        <v>3225</v>
      </c>
      <c r="H167" s="42" t="s">
        <v>3214</v>
      </c>
      <c r="I167" s="41" t="s">
        <v>3213</v>
      </c>
    </row>
    <row r="168" spans="1:9" x14ac:dyDescent="0.2">
      <c r="A168" s="40">
        <v>10418</v>
      </c>
      <c r="B168" s="38" t="s">
        <v>3282</v>
      </c>
      <c r="C168" s="39">
        <v>43847</v>
      </c>
      <c r="D168" s="39">
        <v>43875</v>
      </c>
      <c r="E168" s="39">
        <v>43854</v>
      </c>
      <c r="F168" s="38">
        <v>438.75</v>
      </c>
      <c r="G168" s="38" t="s">
        <v>3225</v>
      </c>
      <c r="H168" s="38" t="s">
        <v>3218</v>
      </c>
      <c r="I168" s="37" t="s">
        <v>3230</v>
      </c>
    </row>
    <row r="169" spans="1:9" x14ac:dyDescent="0.2">
      <c r="A169" s="44">
        <v>10415</v>
      </c>
      <c r="B169" s="42" t="s">
        <v>3325</v>
      </c>
      <c r="C169" s="43">
        <v>43845</v>
      </c>
      <c r="D169" s="43">
        <v>43873</v>
      </c>
      <c r="E169" s="43">
        <v>43854</v>
      </c>
      <c r="F169" s="42">
        <v>5</v>
      </c>
      <c r="G169" s="42" t="s">
        <v>3225</v>
      </c>
      <c r="H169" s="42" t="s">
        <v>3247</v>
      </c>
      <c r="I169" s="41" t="s">
        <v>3217</v>
      </c>
    </row>
    <row r="170" spans="1:9" x14ac:dyDescent="0.2">
      <c r="A170" s="40">
        <v>10424</v>
      </c>
      <c r="B170" s="38" t="s">
        <v>3323</v>
      </c>
      <c r="C170" s="39">
        <v>43853</v>
      </c>
      <c r="D170" s="39">
        <v>43881</v>
      </c>
      <c r="E170" s="39">
        <v>43857</v>
      </c>
      <c r="F170" s="38">
        <v>9265.25</v>
      </c>
      <c r="G170" s="38" t="s">
        <v>3215</v>
      </c>
      <c r="H170" s="38" t="s">
        <v>3207</v>
      </c>
      <c r="I170" s="37" t="s">
        <v>3220</v>
      </c>
    </row>
    <row r="171" spans="1:9" x14ac:dyDescent="0.2">
      <c r="A171" s="44">
        <v>10420</v>
      </c>
      <c r="B171" s="42" t="s">
        <v>3306</v>
      </c>
      <c r="C171" s="43">
        <v>43851</v>
      </c>
      <c r="D171" s="43">
        <v>43879</v>
      </c>
      <c r="E171" s="43">
        <v>43857</v>
      </c>
      <c r="F171" s="42">
        <v>1103</v>
      </c>
      <c r="G171" s="42" t="s">
        <v>3225</v>
      </c>
      <c r="H171" s="42" t="s">
        <v>3247</v>
      </c>
      <c r="I171" s="41" t="s">
        <v>3227</v>
      </c>
    </row>
    <row r="172" spans="1:9" x14ac:dyDescent="0.2">
      <c r="A172" s="40">
        <v>10421</v>
      </c>
      <c r="B172" s="38" t="s">
        <v>3302</v>
      </c>
      <c r="C172" s="39">
        <v>43851</v>
      </c>
      <c r="D172" s="39">
        <v>43894</v>
      </c>
      <c r="E172" s="39">
        <v>43857</v>
      </c>
      <c r="F172" s="38">
        <v>2480.75</v>
      </c>
      <c r="G172" s="38" t="s">
        <v>3225</v>
      </c>
      <c r="H172" s="38" t="s">
        <v>3224</v>
      </c>
      <c r="I172" s="37" t="s">
        <v>3227</v>
      </c>
    </row>
    <row r="173" spans="1:9" x14ac:dyDescent="0.2">
      <c r="A173" s="44">
        <v>10416</v>
      </c>
      <c r="B173" s="42" t="s">
        <v>3277</v>
      </c>
      <c r="C173" s="43">
        <v>43846</v>
      </c>
      <c r="D173" s="43">
        <v>43874</v>
      </c>
      <c r="E173" s="43">
        <v>43857</v>
      </c>
      <c r="F173" s="42">
        <v>568</v>
      </c>
      <c r="G173" s="42" t="s">
        <v>3208</v>
      </c>
      <c r="H173" s="42" t="s">
        <v>3224</v>
      </c>
      <c r="I173" s="41" t="s">
        <v>3276</v>
      </c>
    </row>
    <row r="174" spans="1:9" x14ac:dyDescent="0.2">
      <c r="A174" s="40">
        <v>10417</v>
      </c>
      <c r="B174" s="38" t="s">
        <v>3245</v>
      </c>
      <c r="C174" s="39">
        <v>43846</v>
      </c>
      <c r="D174" s="39">
        <v>43874</v>
      </c>
      <c r="E174" s="39">
        <v>43858</v>
      </c>
      <c r="F174" s="38">
        <v>1757.25</v>
      </c>
      <c r="G174" s="38" t="s">
        <v>3208</v>
      </c>
      <c r="H174" s="38" t="s">
        <v>3218</v>
      </c>
      <c r="I174" s="37" t="s">
        <v>3244</v>
      </c>
    </row>
    <row r="175" spans="1:9" x14ac:dyDescent="0.2">
      <c r="A175" s="44">
        <v>10419</v>
      </c>
      <c r="B175" s="42" t="s">
        <v>3243</v>
      </c>
      <c r="C175" s="43">
        <v>43850</v>
      </c>
      <c r="D175" s="43">
        <v>43878</v>
      </c>
      <c r="E175" s="43">
        <v>43860</v>
      </c>
      <c r="F175" s="42">
        <v>3433.75</v>
      </c>
      <c r="G175" s="42" t="s">
        <v>3215</v>
      </c>
      <c r="H175" s="42" t="s">
        <v>3218</v>
      </c>
      <c r="I175" s="41" t="s">
        <v>3242</v>
      </c>
    </row>
    <row r="176" spans="1:9" x14ac:dyDescent="0.2">
      <c r="A176" s="40">
        <v>10407</v>
      </c>
      <c r="B176" s="38" t="s">
        <v>3287</v>
      </c>
      <c r="C176" s="39">
        <v>43837</v>
      </c>
      <c r="D176" s="39">
        <v>43865</v>
      </c>
      <c r="E176" s="39">
        <v>43860</v>
      </c>
      <c r="F176" s="38">
        <v>2287</v>
      </c>
      <c r="G176" s="38" t="s">
        <v>3215</v>
      </c>
      <c r="H176" s="38" t="s">
        <v>3228</v>
      </c>
      <c r="I176" s="37" t="s">
        <v>3230</v>
      </c>
    </row>
    <row r="177" spans="1:9" x14ac:dyDescent="0.2">
      <c r="A177" s="44">
        <v>10422</v>
      </c>
      <c r="B177" s="42" t="s">
        <v>3256</v>
      </c>
      <c r="C177" s="43">
        <v>43852</v>
      </c>
      <c r="D177" s="43">
        <v>43880</v>
      </c>
      <c r="E177" s="43">
        <v>43861</v>
      </c>
      <c r="F177" s="42">
        <v>75.5</v>
      </c>
      <c r="G177" s="42" t="s">
        <v>3225</v>
      </c>
      <c r="H177" s="42" t="s">
        <v>3228</v>
      </c>
      <c r="I177" s="41" t="s">
        <v>3233</v>
      </c>
    </row>
    <row r="178" spans="1:9" x14ac:dyDescent="0.2">
      <c r="A178" s="40">
        <v>10430</v>
      </c>
      <c r="B178" s="38" t="s">
        <v>3209</v>
      </c>
      <c r="C178" s="39">
        <v>43860</v>
      </c>
      <c r="D178" s="39">
        <v>43874</v>
      </c>
      <c r="E178" s="39">
        <v>43864</v>
      </c>
      <c r="F178" s="38">
        <v>11469.5</v>
      </c>
      <c r="G178" s="38" t="s">
        <v>3225</v>
      </c>
      <c r="H178" s="38" t="s">
        <v>3218</v>
      </c>
      <c r="I178" s="37" t="s">
        <v>3206</v>
      </c>
    </row>
    <row r="179" spans="1:9" x14ac:dyDescent="0.2">
      <c r="A179" s="44">
        <v>10428</v>
      </c>
      <c r="B179" s="42" t="s">
        <v>3234</v>
      </c>
      <c r="C179" s="43">
        <v>43858</v>
      </c>
      <c r="D179" s="43">
        <v>43886</v>
      </c>
      <c r="E179" s="43">
        <v>43865</v>
      </c>
      <c r="F179" s="42">
        <v>277.25</v>
      </c>
      <c r="G179" s="42" t="s">
        <v>3225</v>
      </c>
      <c r="H179" s="42" t="s">
        <v>3207</v>
      </c>
      <c r="I179" s="41" t="s">
        <v>3233</v>
      </c>
    </row>
    <row r="180" spans="1:9" x14ac:dyDescent="0.2">
      <c r="A180" s="40">
        <v>10426</v>
      </c>
      <c r="B180" s="38" t="s">
        <v>3305</v>
      </c>
      <c r="C180" s="39">
        <v>43857</v>
      </c>
      <c r="D180" s="39">
        <v>43885</v>
      </c>
      <c r="E180" s="39">
        <v>43867</v>
      </c>
      <c r="F180" s="38">
        <v>467.25</v>
      </c>
      <c r="G180" s="38" t="s">
        <v>3225</v>
      </c>
      <c r="H180" s="38" t="s">
        <v>3218</v>
      </c>
      <c r="I180" s="37" t="s">
        <v>3272</v>
      </c>
    </row>
    <row r="181" spans="1:9" x14ac:dyDescent="0.2">
      <c r="A181" s="44">
        <v>10435</v>
      </c>
      <c r="B181" s="42" t="s">
        <v>3316</v>
      </c>
      <c r="C181" s="43">
        <v>43865</v>
      </c>
      <c r="D181" s="43">
        <v>43908</v>
      </c>
      <c r="E181" s="43">
        <v>43868</v>
      </c>
      <c r="F181" s="42">
        <v>230.25</v>
      </c>
      <c r="G181" s="42" t="s">
        <v>3215</v>
      </c>
      <c r="H181" s="42" t="s">
        <v>3224</v>
      </c>
      <c r="I181" s="41" t="s">
        <v>3262</v>
      </c>
    </row>
    <row r="182" spans="1:9" x14ac:dyDescent="0.2">
      <c r="A182" s="40">
        <v>10432</v>
      </c>
      <c r="B182" s="38" t="s">
        <v>3298</v>
      </c>
      <c r="C182" s="39">
        <v>43861</v>
      </c>
      <c r="D182" s="39">
        <v>43875</v>
      </c>
      <c r="E182" s="39">
        <v>43868</v>
      </c>
      <c r="F182" s="38">
        <v>108.5</v>
      </c>
      <c r="G182" s="38" t="s">
        <v>3215</v>
      </c>
      <c r="H182" s="38" t="s">
        <v>3247</v>
      </c>
      <c r="I182" s="37" t="s">
        <v>3217</v>
      </c>
    </row>
    <row r="183" spans="1:9" x14ac:dyDescent="0.2">
      <c r="A183" s="44">
        <v>10431</v>
      </c>
      <c r="B183" s="42" t="s">
        <v>3221</v>
      </c>
      <c r="C183" s="43">
        <v>43860</v>
      </c>
      <c r="D183" s="43">
        <v>43874</v>
      </c>
      <c r="E183" s="43">
        <v>43868</v>
      </c>
      <c r="F183" s="42">
        <v>1104.25</v>
      </c>
      <c r="G183" s="42" t="s">
        <v>3215</v>
      </c>
      <c r="H183" s="42" t="s">
        <v>3218</v>
      </c>
      <c r="I183" s="41" t="s">
        <v>3220</v>
      </c>
    </row>
    <row r="184" spans="1:9" x14ac:dyDescent="0.2">
      <c r="A184" s="40">
        <v>10429</v>
      </c>
      <c r="B184" s="38" t="s">
        <v>3248</v>
      </c>
      <c r="C184" s="39">
        <v>43859</v>
      </c>
      <c r="D184" s="39">
        <v>43902</v>
      </c>
      <c r="E184" s="39">
        <v>43868</v>
      </c>
      <c r="F184" s="38">
        <v>1415.75</v>
      </c>
      <c r="G184" s="38" t="s">
        <v>3215</v>
      </c>
      <c r="H184" s="38" t="s">
        <v>3247</v>
      </c>
      <c r="I184" s="37" t="s">
        <v>3246</v>
      </c>
    </row>
    <row r="185" spans="1:9" x14ac:dyDescent="0.2">
      <c r="A185" s="44">
        <v>10439</v>
      </c>
      <c r="B185" s="42" t="s">
        <v>3323</v>
      </c>
      <c r="C185" s="43">
        <v>43868</v>
      </c>
      <c r="D185" s="43">
        <v>43897</v>
      </c>
      <c r="E185" s="43">
        <v>43871</v>
      </c>
      <c r="F185" s="42">
        <v>101.75</v>
      </c>
      <c r="G185" s="42" t="s">
        <v>3208</v>
      </c>
      <c r="H185" s="42" t="s">
        <v>3211</v>
      </c>
      <c r="I185" s="41" t="s">
        <v>3220</v>
      </c>
    </row>
    <row r="186" spans="1:9" x14ac:dyDescent="0.2">
      <c r="A186" s="40">
        <v>10436</v>
      </c>
      <c r="B186" s="38" t="s">
        <v>3314</v>
      </c>
      <c r="C186" s="39">
        <v>43866</v>
      </c>
      <c r="D186" s="39">
        <v>43895</v>
      </c>
      <c r="E186" s="39">
        <v>43872</v>
      </c>
      <c r="F186" s="38">
        <v>3916.5</v>
      </c>
      <c r="G186" s="38" t="s">
        <v>3215</v>
      </c>
      <c r="H186" s="38" t="s">
        <v>3247</v>
      </c>
      <c r="I186" s="37" t="s">
        <v>3222</v>
      </c>
    </row>
    <row r="187" spans="1:9" x14ac:dyDescent="0.2">
      <c r="A187" s="44">
        <v>10437</v>
      </c>
      <c r="B187" s="42" t="s">
        <v>3277</v>
      </c>
      <c r="C187" s="43">
        <v>43866</v>
      </c>
      <c r="D187" s="43">
        <v>43895</v>
      </c>
      <c r="E187" s="43">
        <v>43873</v>
      </c>
      <c r="F187" s="42">
        <v>499.25</v>
      </c>
      <c r="G187" s="42" t="s">
        <v>3225</v>
      </c>
      <c r="H187" s="42" t="s">
        <v>3224</v>
      </c>
      <c r="I187" s="41" t="s">
        <v>3276</v>
      </c>
    </row>
    <row r="188" spans="1:9" x14ac:dyDescent="0.2">
      <c r="A188" s="40">
        <v>10434</v>
      </c>
      <c r="B188" s="38" t="s">
        <v>3252</v>
      </c>
      <c r="C188" s="39">
        <v>43864</v>
      </c>
      <c r="D188" s="39">
        <v>43893</v>
      </c>
      <c r="E188" s="39">
        <v>43874</v>
      </c>
      <c r="F188" s="38">
        <v>448</v>
      </c>
      <c r="G188" s="38" t="s">
        <v>3215</v>
      </c>
      <c r="H188" s="38" t="s">
        <v>3247</v>
      </c>
      <c r="I188" s="37" t="s">
        <v>3251</v>
      </c>
    </row>
    <row r="189" spans="1:9" x14ac:dyDescent="0.2">
      <c r="A189" s="44">
        <v>10443</v>
      </c>
      <c r="B189" s="42" t="s">
        <v>3234</v>
      </c>
      <c r="C189" s="43">
        <v>43873</v>
      </c>
      <c r="D189" s="43">
        <v>43902</v>
      </c>
      <c r="E189" s="43">
        <v>43875</v>
      </c>
      <c r="F189" s="42">
        <v>348.75</v>
      </c>
      <c r="G189" s="42" t="s">
        <v>3225</v>
      </c>
      <c r="H189" s="42" t="s">
        <v>3224</v>
      </c>
      <c r="I189" s="41" t="s">
        <v>3233</v>
      </c>
    </row>
    <row r="190" spans="1:9" x14ac:dyDescent="0.2">
      <c r="A190" s="40">
        <v>10438</v>
      </c>
      <c r="B190" s="38" t="s">
        <v>3300</v>
      </c>
      <c r="C190" s="39">
        <v>43867</v>
      </c>
      <c r="D190" s="39">
        <v>43896</v>
      </c>
      <c r="E190" s="39">
        <v>43875</v>
      </c>
      <c r="F190" s="38">
        <v>206</v>
      </c>
      <c r="G190" s="38" t="s">
        <v>3215</v>
      </c>
      <c r="H190" s="38" t="s">
        <v>3247</v>
      </c>
      <c r="I190" s="37" t="s">
        <v>3230</v>
      </c>
    </row>
    <row r="191" spans="1:9" x14ac:dyDescent="0.2">
      <c r="A191" s="44">
        <v>10425</v>
      </c>
      <c r="B191" s="42" t="s">
        <v>3223</v>
      </c>
      <c r="C191" s="43">
        <v>43854</v>
      </c>
      <c r="D191" s="43">
        <v>43882</v>
      </c>
      <c r="E191" s="43">
        <v>43875</v>
      </c>
      <c r="F191" s="42">
        <v>198.25</v>
      </c>
      <c r="G191" s="42" t="s">
        <v>3215</v>
      </c>
      <c r="H191" s="42" t="s">
        <v>3211</v>
      </c>
      <c r="I191" s="41" t="s">
        <v>3222</v>
      </c>
    </row>
    <row r="192" spans="1:9" x14ac:dyDescent="0.2">
      <c r="A192" s="40">
        <v>10442</v>
      </c>
      <c r="B192" s="38" t="s">
        <v>3209</v>
      </c>
      <c r="C192" s="39">
        <v>43872</v>
      </c>
      <c r="D192" s="39">
        <v>43901</v>
      </c>
      <c r="E192" s="39">
        <v>43879</v>
      </c>
      <c r="F192" s="38">
        <v>1198.5</v>
      </c>
      <c r="G192" s="38" t="s">
        <v>3215</v>
      </c>
      <c r="H192" s="38" t="s">
        <v>3247</v>
      </c>
      <c r="I192" s="37" t="s">
        <v>3206</v>
      </c>
    </row>
    <row r="193" spans="1:9" x14ac:dyDescent="0.2">
      <c r="A193" s="44">
        <v>10446</v>
      </c>
      <c r="B193" s="42" t="s">
        <v>3300</v>
      </c>
      <c r="C193" s="43">
        <v>43875</v>
      </c>
      <c r="D193" s="43">
        <v>43904</v>
      </c>
      <c r="E193" s="43">
        <v>43880</v>
      </c>
      <c r="F193" s="42">
        <v>367</v>
      </c>
      <c r="G193" s="42" t="s">
        <v>3225</v>
      </c>
      <c r="H193" s="42" t="s">
        <v>3211</v>
      </c>
      <c r="I193" s="41" t="s">
        <v>3230</v>
      </c>
    </row>
    <row r="194" spans="1:9" x14ac:dyDescent="0.2">
      <c r="A194" s="40">
        <v>10445</v>
      </c>
      <c r="B194" s="38" t="s">
        <v>3295</v>
      </c>
      <c r="C194" s="39">
        <v>43874</v>
      </c>
      <c r="D194" s="39">
        <v>43903</v>
      </c>
      <c r="E194" s="39">
        <v>43881</v>
      </c>
      <c r="F194" s="38">
        <v>232.5</v>
      </c>
      <c r="G194" s="38" t="s">
        <v>3225</v>
      </c>
      <c r="H194" s="38" t="s">
        <v>3247</v>
      </c>
      <c r="I194" s="37" t="s">
        <v>3251</v>
      </c>
    </row>
    <row r="195" spans="1:9" x14ac:dyDescent="0.2">
      <c r="A195" s="44">
        <v>10444</v>
      </c>
      <c r="B195" s="42" t="s">
        <v>3295</v>
      </c>
      <c r="C195" s="43">
        <v>43873</v>
      </c>
      <c r="D195" s="43">
        <v>43902</v>
      </c>
      <c r="E195" s="43">
        <v>43882</v>
      </c>
      <c r="F195" s="42">
        <v>87.5</v>
      </c>
      <c r="G195" s="42" t="s">
        <v>3208</v>
      </c>
      <c r="H195" s="42" t="s">
        <v>3247</v>
      </c>
      <c r="I195" s="41" t="s">
        <v>3251</v>
      </c>
    </row>
    <row r="196" spans="1:9" x14ac:dyDescent="0.2">
      <c r="A196" s="40">
        <v>10448</v>
      </c>
      <c r="B196" s="38" t="s">
        <v>3212</v>
      </c>
      <c r="C196" s="39">
        <v>43878</v>
      </c>
      <c r="D196" s="39">
        <v>43907</v>
      </c>
      <c r="E196" s="39">
        <v>43885</v>
      </c>
      <c r="F196" s="38">
        <v>970.5</v>
      </c>
      <c r="G196" s="38" t="s">
        <v>3215</v>
      </c>
      <c r="H196" s="38" t="s">
        <v>3218</v>
      </c>
      <c r="I196" s="37" t="s">
        <v>3210</v>
      </c>
    </row>
    <row r="197" spans="1:9" x14ac:dyDescent="0.2">
      <c r="A197" s="44">
        <v>10423</v>
      </c>
      <c r="B197" s="42" t="s">
        <v>3255</v>
      </c>
      <c r="C197" s="43">
        <v>43853</v>
      </c>
      <c r="D197" s="43">
        <v>43867</v>
      </c>
      <c r="E197" s="43">
        <v>43885</v>
      </c>
      <c r="F197" s="42">
        <v>612.5</v>
      </c>
      <c r="G197" s="42" t="s">
        <v>3208</v>
      </c>
      <c r="H197" s="42" t="s">
        <v>3211</v>
      </c>
      <c r="I197" s="41" t="s">
        <v>3227</v>
      </c>
    </row>
    <row r="198" spans="1:9" x14ac:dyDescent="0.2">
      <c r="A198" s="40">
        <v>10454</v>
      </c>
      <c r="B198" s="38" t="s">
        <v>3223</v>
      </c>
      <c r="C198" s="39">
        <v>43882</v>
      </c>
      <c r="D198" s="39">
        <v>43911</v>
      </c>
      <c r="E198" s="39">
        <v>43886</v>
      </c>
      <c r="F198" s="38">
        <v>68.5</v>
      </c>
      <c r="G198" s="38" t="s">
        <v>3208</v>
      </c>
      <c r="H198" s="38" t="s">
        <v>3218</v>
      </c>
      <c r="I198" s="37" t="s">
        <v>3222</v>
      </c>
    </row>
    <row r="199" spans="1:9" x14ac:dyDescent="0.2">
      <c r="A199" s="44">
        <v>10453</v>
      </c>
      <c r="B199" s="42" t="s">
        <v>3291</v>
      </c>
      <c r="C199" s="43">
        <v>43882</v>
      </c>
      <c r="D199" s="43">
        <v>43911</v>
      </c>
      <c r="E199" s="43">
        <v>43887</v>
      </c>
      <c r="F199" s="42">
        <v>634</v>
      </c>
      <c r="G199" s="42" t="s">
        <v>3215</v>
      </c>
      <c r="H199" s="42" t="s">
        <v>3214</v>
      </c>
      <c r="I199" s="41" t="s">
        <v>3262</v>
      </c>
    </row>
    <row r="200" spans="1:9" x14ac:dyDescent="0.2">
      <c r="A200" s="40">
        <v>10452</v>
      </c>
      <c r="B200" s="38" t="s">
        <v>3258</v>
      </c>
      <c r="C200" s="39">
        <v>43881</v>
      </c>
      <c r="D200" s="39">
        <v>43910</v>
      </c>
      <c r="E200" s="39">
        <v>43887</v>
      </c>
      <c r="F200" s="38">
        <v>3506.5</v>
      </c>
      <c r="G200" s="38" t="s">
        <v>3225</v>
      </c>
      <c r="H200" s="38" t="s">
        <v>3224</v>
      </c>
      <c r="I200" s="37" t="s">
        <v>3217</v>
      </c>
    </row>
    <row r="201" spans="1:9" x14ac:dyDescent="0.2">
      <c r="A201" s="44">
        <v>10449</v>
      </c>
      <c r="B201" s="42" t="s">
        <v>3314</v>
      </c>
      <c r="C201" s="43">
        <v>43879</v>
      </c>
      <c r="D201" s="43">
        <v>43908</v>
      </c>
      <c r="E201" s="43">
        <v>43888</v>
      </c>
      <c r="F201" s="42">
        <v>1332.5</v>
      </c>
      <c r="G201" s="42" t="s">
        <v>3215</v>
      </c>
      <c r="H201" s="42" t="s">
        <v>3247</v>
      </c>
      <c r="I201" s="41" t="s">
        <v>3222</v>
      </c>
    </row>
    <row r="202" spans="1:9" x14ac:dyDescent="0.2">
      <c r="A202" s="40">
        <v>10459</v>
      </c>
      <c r="B202" s="38" t="s">
        <v>3315</v>
      </c>
      <c r="C202" s="39">
        <v>43888</v>
      </c>
      <c r="D202" s="39">
        <v>43917</v>
      </c>
      <c r="E202" s="39">
        <v>43889</v>
      </c>
      <c r="F202" s="38">
        <v>627.25</v>
      </c>
      <c r="G202" s="38" t="s">
        <v>3215</v>
      </c>
      <c r="H202" s="38" t="s">
        <v>3218</v>
      </c>
      <c r="I202" s="37" t="s">
        <v>3222</v>
      </c>
    </row>
    <row r="203" spans="1:9" x14ac:dyDescent="0.2">
      <c r="A203" s="44">
        <v>10456</v>
      </c>
      <c r="B203" s="42" t="s">
        <v>3280</v>
      </c>
      <c r="C203" s="43">
        <v>43886</v>
      </c>
      <c r="D203" s="43">
        <v>43929</v>
      </c>
      <c r="E203" s="43">
        <v>43889</v>
      </c>
      <c r="F203" s="42">
        <v>203</v>
      </c>
      <c r="G203" s="42" t="s">
        <v>3215</v>
      </c>
      <c r="H203" s="42" t="s">
        <v>3224</v>
      </c>
      <c r="I203" s="41" t="s">
        <v>3230</v>
      </c>
    </row>
    <row r="204" spans="1:9" x14ac:dyDescent="0.2">
      <c r="A204" s="40">
        <v>10440</v>
      </c>
      <c r="B204" s="38" t="s">
        <v>3258</v>
      </c>
      <c r="C204" s="39">
        <v>43871</v>
      </c>
      <c r="D204" s="39">
        <v>43900</v>
      </c>
      <c r="E204" s="39">
        <v>43889</v>
      </c>
      <c r="F204" s="38">
        <v>2163.25</v>
      </c>
      <c r="G204" s="38" t="s">
        <v>3215</v>
      </c>
      <c r="H204" s="38" t="s">
        <v>3218</v>
      </c>
      <c r="I204" s="37" t="s">
        <v>3217</v>
      </c>
    </row>
    <row r="205" spans="1:9" x14ac:dyDescent="0.2">
      <c r="A205" s="44">
        <v>10460</v>
      </c>
      <c r="B205" s="42" t="s">
        <v>3252</v>
      </c>
      <c r="C205" s="43">
        <v>43889</v>
      </c>
      <c r="D205" s="43">
        <v>43918</v>
      </c>
      <c r="E205" s="43">
        <v>43893</v>
      </c>
      <c r="F205" s="42">
        <v>406.75</v>
      </c>
      <c r="G205" s="42" t="s">
        <v>3225</v>
      </c>
      <c r="H205" s="42" t="s">
        <v>3224</v>
      </c>
      <c r="I205" s="41" t="s">
        <v>3251</v>
      </c>
    </row>
    <row r="206" spans="1:9" x14ac:dyDescent="0.2">
      <c r="A206" s="40">
        <v>10457</v>
      </c>
      <c r="B206" s="38" t="s">
        <v>3280</v>
      </c>
      <c r="C206" s="39">
        <v>43886</v>
      </c>
      <c r="D206" s="39">
        <v>43915</v>
      </c>
      <c r="E206" s="39">
        <v>43893</v>
      </c>
      <c r="F206" s="38">
        <v>289.25</v>
      </c>
      <c r="G206" s="38" t="s">
        <v>3225</v>
      </c>
      <c r="H206" s="38" t="s">
        <v>3228</v>
      </c>
      <c r="I206" s="37" t="s">
        <v>3230</v>
      </c>
    </row>
    <row r="207" spans="1:9" x14ac:dyDescent="0.2">
      <c r="A207" s="44">
        <v>10455</v>
      </c>
      <c r="B207" s="42" t="s">
        <v>3277</v>
      </c>
      <c r="C207" s="43">
        <v>43885</v>
      </c>
      <c r="D207" s="43">
        <v>43928</v>
      </c>
      <c r="E207" s="43">
        <v>43893</v>
      </c>
      <c r="F207" s="42">
        <v>4511.25</v>
      </c>
      <c r="G207" s="42" t="s">
        <v>3215</v>
      </c>
      <c r="H207" s="42" t="s">
        <v>3224</v>
      </c>
      <c r="I207" s="41" t="s">
        <v>3276</v>
      </c>
    </row>
    <row r="208" spans="1:9" x14ac:dyDescent="0.2">
      <c r="A208" s="40">
        <v>10427</v>
      </c>
      <c r="B208" s="38" t="s">
        <v>3269</v>
      </c>
      <c r="C208" s="39">
        <v>43857</v>
      </c>
      <c r="D208" s="39">
        <v>43885</v>
      </c>
      <c r="E208" s="39">
        <v>43893</v>
      </c>
      <c r="F208" s="38">
        <v>782.25</v>
      </c>
      <c r="G208" s="38" t="s">
        <v>3215</v>
      </c>
      <c r="H208" s="38" t="s">
        <v>3218</v>
      </c>
      <c r="I208" s="37" t="s">
        <v>3206</v>
      </c>
    </row>
    <row r="209" spans="1:9" x14ac:dyDescent="0.2">
      <c r="A209" s="44">
        <v>10458</v>
      </c>
      <c r="B209" s="42" t="s">
        <v>3266</v>
      </c>
      <c r="C209" s="43">
        <v>43887</v>
      </c>
      <c r="D209" s="43">
        <v>43916</v>
      </c>
      <c r="E209" s="43">
        <v>43894</v>
      </c>
      <c r="F209" s="42">
        <v>3676.5</v>
      </c>
      <c r="G209" s="42" t="s">
        <v>3208</v>
      </c>
      <c r="H209" s="42" t="s">
        <v>3207</v>
      </c>
      <c r="I209" s="41" t="s">
        <v>3265</v>
      </c>
    </row>
    <row r="210" spans="1:9" x14ac:dyDescent="0.2">
      <c r="A210" s="40">
        <v>10433</v>
      </c>
      <c r="B210" s="38" t="s">
        <v>3289</v>
      </c>
      <c r="C210" s="39">
        <v>43864</v>
      </c>
      <c r="D210" s="39">
        <v>43893</v>
      </c>
      <c r="E210" s="39">
        <v>43894</v>
      </c>
      <c r="F210" s="38">
        <v>1845.75</v>
      </c>
      <c r="G210" s="38" t="s">
        <v>3208</v>
      </c>
      <c r="H210" s="38" t="s">
        <v>3247</v>
      </c>
      <c r="I210" s="37" t="s">
        <v>3288</v>
      </c>
    </row>
    <row r="211" spans="1:9" x14ac:dyDescent="0.2">
      <c r="A211" s="44">
        <v>10461</v>
      </c>
      <c r="B211" s="42" t="s">
        <v>3235</v>
      </c>
      <c r="C211" s="43">
        <v>43889</v>
      </c>
      <c r="D211" s="43">
        <v>43918</v>
      </c>
      <c r="E211" s="43">
        <v>43895</v>
      </c>
      <c r="F211" s="42">
        <v>3715.25</v>
      </c>
      <c r="G211" s="42" t="s">
        <v>3208</v>
      </c>
      <c r="H211" s="42" t="s">
        <v>3214</v>
      </c>
      <c r="I211" s="41" t="s">
        <v>3213</v>
      </c>
    </row>
    <row r="212" spans="1:9" x14ac:dyDescent="0.2">
      <c r="A212" s="40">
        <v>10463</v>
      </c>
      <c r="B212" s="38" t="s">
        <v>3266</v>
      </c>
      <c r="C212" s="39">
        <v>43894</v>
      </c>
      <c r="D212" s="39">
        <v>43922</v>
      </c>
      <c r="E212" s="39">
        <v>43896</v>
      </c>
      <c r="F212" s="38">
        <v>369.5</v>
      </c>
      <c r="G212" s="38" t="s">
        <v>3208</v>
      </c>
      <c r="H212" s="38" t="s">
        <v>3267</v>
      </c>
      <c r="I212" s="37" t="s">
        <v>3265</v>
      </c>
    </row>
    <row r="213" spans="1:9" x14ac:dyDescent="0.2">
      <c r="A213" s="44">
        <v>10447</v>
      </c>
      <c r="B213" s="42" t="s">
        <v>3229</v>
      </c>
      <c r="C213" s="43">
        <v>43875</v>
      </c>
      <c r="D213" s="43">
        <v>43904</v>
      </c>
      <c r="E213" s="43">
        <v>43897</v>
      </c>
      <c r="F213" s="42">
        <v>1716.5</v>
      </c>
      <c r="G213" s="42" t="s">
        <v>3215</v>
      </c>
      <c r="H213" s="42" t="s">
        <v>3218</v>
      </c>
      <c r="I213" s="41" t="s">
        <v>3227</v>
      </c>
    </row>
    <row r="214" spans="1:9" x14ac:dyDescent="0.2">
      <c r="A214" s="40">
        <v>10467</v>
      </c>
      <c r="B214" s="38" t="s">
        <v>3304</v>
      </c>
      <c r="C214" s="39">
        <v>43896</v>
      </c>
      <c r="D214" s="39">
        <v>43924</v>
      </c>
      <c r="E214" s="39">
        <v>43901</v>
      </c>
      <c r="F214" s="38">
        <v>123.25</v>
      </c>
      <c r="G214" s="38" t="s">
        <v>3215</v>
      </c>
      <c r="H214" s="38" t="s">
        <v>3224</v>
      </c>
      <c r="I214" s="37" t="s">
        <v>3233</v>
      </c>
    </row>
    <row r="215" spans="1:9" x14ac:dyDescent="0.2">
      <c r="A215" s="44">
        <v>10450</v>
      </c>
      <c r="B215" s="42" t="s">
        <v>3315</v>
      </c>
      <c r="C215" s="43">
        <v>43880</v>
      </c>
      <c r="D215" s="43">
        <v>43909</v>
      </c>
      <c r="E215" s="43">
        <v>43901</v>
      </c>
      <c r="F215" s="42">
        <v>180.75</v>
      </c>
      <c r="G215" s="42" t="s">
        <v>3215</v>
      </c>
      <c r="H215" s="42" t="s">
        <v>3224</v>
      </c>
      <c r="I215" s="41" t="s">
        <v>3222</v>
      </c>
    </row>
    <row r="216" spans="1:9" x14ac:dyDescent="0.2">
      <c r="A216" s="40">
        <v>10468</v>
      </c>
      <c r="B216" s="38" t="s">
        <v>3280</v>
      </c>
      <c r="C216" s="39">
        <v>43897</v>
      </c>
      <c r="D216" s="39">
        <v>43925</v>
      </c>
      <c r="E216" s="39">
        <v>43902</v>
      </c>
      <c r="F216" s="38">
        <v>1103</v>
      </c>
      <c r="G216" s="38" t="s">
        <v>3208</v>
      </c>
      <c r="H216" s="38" t="s">
        <v>3247</v>
      </c>
      <c r="I216" s="37" t="s">
        <v>3230</v>
      </c>
    </row>
    <row r="217" spans="1:9" x14ac:dyDescent="0.2">
      <c r="A217" s="44">
        <v>10451</v>
      </c>
      <c r="B217" s="42" t="s">
        <v>3282</v>
      </c>
      <c r="C217" s="43">
        <v>43880</v>
      </c>
      <c r="D217" s="43">
        <v>43895</v>
      </c>
      <c r="E217" s="43">
        <v>43902</v>
      </c>
      <c r="F217" s="42">
        <v>4727.25</v>
      </c>
      <c r="G217" s="42" t="s">
        <v>3208</v>
      </c>
      <c r="H217" s="42" t="s">
        <v>3218</v>
      </c>
      <c r="I217" s="41" t="s">
        <v>3230</v>
      </c>
    </row>
    <row r="218" spans="1:9" x14ac:dyDescent="0.2">
      <c r="A218" s="40">
        <v>10466</v>
      </c>
      <c r="B218" s="38" t="s">
        <v>3259</v>
      </c>
      <c r="C218" s="39">
        <v>43896</v>
      </c>
      <c r="D218" s="39">
        <v>43924</v>
      </c>
      <c r="E218" s="39">
        <v>43903</v>
      </c>
      <c r="F218" s="38">
        <v>298.25</v>
      </c>
      <c r="G218" s="38" t="s">
        <v>3225</v>
      </c>
      <c r="H218" s="38" t="s">
        <v>3218</v>
      </c>
      <c r="I218" s="37" t="s">
        <v>3227</v>
      </c>
    </row>
    <row r="219" spans="1:9" x14ac:dyDescent="0.2">
      <c r="A219" s="44">
        <v>10470</v>
      </c>
      <c r="B219" s="42" t="s">
        <v>3241</v>
      </c>
      <c r="C219" s="43">
        <v>43901</v>
      </c>
      <c r="D219" s="43">
        <v>43929</v>
      </c>
      <c r="E219" s="43">
        <v>43904</v>
      </c>
      <c r="F219" s="42">
        <v>1614</v>
      </c>
      <c r="G219" s="42" t="s">
        <v>3215</v>
      </c>
      <c r="H219" s="42" t="s">
        <v>3218</v>
      </c>
      <c r="I219" s="41" t="s">
        <v>3222</v>
      </c>
    </row>
    <row r="220" spans="1:9" x14ac:dyDescent="0.2">
      <c r="A220" s="40">
        <v>10469</v>
      </c>
      <c r="B220" s="38" t="s">
        <v>3257</v>
      </c>
      <c r="C220" s="39">
        <v>43900</v>
      </c>
      <c r="D220" s="39">
        <v>43928</v>
      </c>
      <c r="E220" s="39">
        <v>43904</v>
      </c>
      <c r="F220" s="38">
        <v>1504.5</v>
      </c>
      <c r="G220" s="38" t="s">
        <v>3225</v>
      </c>
      <c r="H220" s="38" t="s">
        <v>3214</v>
      </c>
      <c r="I220" s="37" t="s">
        <v>3217</v>
      </c>
    </row>
    <row r="221" spans="1:9" x14ac:dyDescent="0.2">
      <c r="A221" s="44">
        <v>10465</v>
      </c>
      <c r="B221" s="42" t="s">
        <v>3294</v>
      </c>
      <c r="C221" s="43">
        <v>43895</v>
      </c>
      <c r="D221" s="43">
        <v>43923</v>
      </c>
      <c r="E221" s="43">
        <v>43904</v>
      </c>
      <c r="F221" s="42">
        <v>3626</v>
      </c>
      <c r="G221" s="42" t="s">
        <v>3208</v>
      </c>
      <c r="H221" s="42" t="s">
        <v>3214</v>
      </c>
      <c r="I221" s="41" t="s">
        <v>3244</v>
      </c>
    </row>
    <row r="222" spans="1:9" x14ac:dyDescent="0.2">
      <c r="A222" s="40">
        <v>10464</v>
      </c>
      <c r="B222" s="38" t="s">
        <v>3303</v>
      </c>
      <c r="C222" s="39">
        <v>43894</v>
      </c>
      <c r="D222" s="39">
        <v>43922</v>
      </c>
      <c r="E222" s="39">
        <v>43904</v>
      </c>
      <c r="F222" s="38">
        <v>2225</v>
      </c>
      <c r="G222" s="38" t="s">
        <v>3215</v>
      </c>
      <c r="H222" s="38" t="s">
        <v>3218</v>
      </c>
      <c r="I222" s="37" t="s">
        <v>3288</v>
      </c>
    </row>
    <row r="223" spans="1:9" x14ac:dyDescent="0.2">
      <c r="A223" s="44">
        <v>10441</v>
      </c>
      <c r="B223" s="42" t="s">
        <v>3271</v>
      </c>
      <c r="C223" s="43">
        <v>43871</v>
      </c>
      <c r="D223" s="43">
        <v>43914</v>
      </c>
      <c r="E223" s="43">
        <v>43904</v>
      </c>
      <c r="F223" s="42">
        <v>1825.5</v>
      </c>
      <c r="G223" s="42" t="s">
        <v>3215</v>
      </c>
      <c r="H223" s="42" t="s">
        <v>3247</v>
      </c>
      <c r="I223" s="41" t="s">
        <v>3217</v>
      </c>
    </row>
    <row r="224" spans="1:9" x14ac:dyDescent="0.2">
      <c r="A224" s="40">
        <v>10471</v>
      </c>
      <c r="B224" s="38" t="s">
        <v>3275</v>
      </c>
      <c r="C224" s="39">
        <v>43901</v>
      </c>
      <c r="D224" s="39">
        <v>43929</v>
      </c>
      <c r="E224" s="39">
        <v>43908</v>
      </c>
      <c r="F224" s="38">
        <v>1139.75</v>
      </c>
      <c r="G224" s="38" t="s">
        <v>3208</v>
      </c>
      <c r="H224" s="38" t="s">
        <v>3228</v>
      </c>
      <c r="I224" s="37" t="s">
        <v>3262</v>
      </c>
    </row>
    <row r="225" spans="1:9" x14ac:dyDescent="0.2">
      <c r="A225" s="44">
        <v>10462</v>
      </c>
      <c r="B225" s="42" t="s">
        <v>3316</v>
      </c>
      <c r="C225" s="43">
        <v>43893</v>
      </c>
      <c r="D225" s="43">
        <v>43921</v>
      </c>
      <c r="E225" s="43">
        <v>43908</v>
      </c>
      <c r="F225" s="42">
        <v>154.25</v>
      </c>
      <c r="G225" s="42" t="s">
        <v>3225</v>
      </c>
      <c r="H225" s="42" t="s">
        <v>3228</v>
      </c>
      <c r="I225" s="41" t="s">
        <v>3262</v>
      </c>
    </row>
    <row r="226" spans="1:9" x14ac:dyDescent="0.2">
      <c r="A226" s="40">
        <v>10472</v>
      </c>
      <c r="B226" s="38" t="s">
        <v>3313</v>
      </c>
      <c r="C226" s="39">
        <v>43902</v>
      </c>
      <c r="D226" s="39">
        <v>43930</v>
      </c>
      <c r="E226" s="39">
        <v>43909</v>
      </c>
      <c r="F226" s="38">
        <v>105</v>
      </c>
      <c r="G226" s="38" t="s">
        <v>3225</v>
      </c>
      <c r="H226" s="38" t="s">
        <v>3224</v>
      </c>
      <c r="I226" s="37" t="s">
        <v>3262</v>
      </c>
    </row>
    <row r="227" spans="1:9" x14ac:dyDescent="0.2">
      <c r="A227" s="44">
        <v>10479</v>
      </c>
      <c r="B227" s="42" t="s">
        <v>3240</v>
      </c>
      <c r="C227" s="43">
        <v>43909</v>
      </c>
      <c r="D227" s="43">
        <v>43937</v>
      </c>
      <c r="E227" s="43">
        <v>43911</v>
      </c>
      <c r="F227" s="42">
        <v>17723.75</v>
      </c>
      <c r="G227" s="42" t="s">
        <v>3208</v>
      </c>
      <c r="H227" s="42" t="s">
        <v>3247</v>
      </c>
      <c r="I227" s="41" t="s">
        <v>3217</v>
      </c>
    </row>
    <row r="228" spans="1:9" x14ac:dyDescent="0.2">
      <c r="A228" s="40">
        <v>10473</v>
      </c>
      <c r="B228" s="38" t="s">
        <v>3308</v>
      </c>
      <c r="C228" s="39">
        <v>43903</v>
      </c>
      <c r="D228" s="39">
        <v>43917</v>
      </c>
      <c r="E228" s="39">
        <v>43911</v>
      </c>
      <c r="F228" s="38">
        <v>409.25</v>
      </c>
      <c r="G228" s="38" t="s">
        <v>3208</v>
      </c>
      <c r="H228" s="38" t="s">
        <v>3214</v>
      </c>
      <c r="I228" s="37" t="s">
        <v>3262</v>
      </c>
    </row>
    <row r="229" spans="1:9" x14ac:dyDescent="0.2">
      <c r="A229" s="44">
        <v>10474</v>
      </c>
      <c r="B229" s="42" t="s">
        <v>3238</v>
      </c>
      <c r="C229" s="43">
        <v>43903</v>
      </c>
      <c r="D229" s="43">
        <v>43931</v>
      </c>
      <c r="E229" s="43">
        <v>43911</v>
      </c>
      <c r="F229" s="42">
        <v>2087.25</v>
      </c>
      <c r="G229" s="42" t="s">
        <v>3215</v>
      </c>
      <c r="H229" s="42" t="s">
        <v>3267</v>
      </c>
      <c r="I229" s="41" t="s">
        <v>3237</v>
      </c>
    </row>
    <row r="230" spans="1:9" x14ac:dyDescent="0.2">
      <c r="A230" s="40">
        <v>10480</v>
      </c>
      <c r="B230" s="38" t="s">
        <v>3320</v>
      </c>
      <c r="C230" s="39">
        <v>43910</v>
      </c>
      <c r="D230" s="39">
        <v>43938</v>
      </c>
      <c r="E230" s="39">
        <v>43914</v>
      </c>
      <c r="F230" s="38">
        <v>33.75</v>
      </c>
      <c r="G230" s="38" t="s">
        <v>3215</v>
      </c>
      <c r="H230" s="38" t="s">
        <v>3211</v>
      </c>
      <c r="I230" s="37" t="s">
        <v>3222</v>
      </c>
    </row>
    <row r="231" spans="1:9" x14ac:dyDescent="0.2">
      <c r="A231" s="44">
        <v>10476</v>
      </c>
      <c r="B231" s="42" t="s">
        <v>3253</v>
      </c>
      <c r="C231" s="43">
        <v>43907</v>
      </c>
      <c r="D231" s="43">
        <v>43935</v>
      </c>
      <c r="E231" s="43">
        <v>43914</v>
      </c>
      <c r="F231" s="42">
        <v>110.25</v>
      </c>
      <c r="G231" s="42" t="s">
        <v>3208</v>
      </c>
      <c r="H231" s="42" t="s">
        <v>3224</v>
      </c>
      <c r="I231" s="41" t="s">
        <v>3213</v>
      </c>
    </row>
    <row r="232" spans="1:9" x14ac:dyDescent="0.2">
      <c r="A232" s="40">
        <v>10481</v>
      </c>
      <c r="B232" s="38" t="s">
        <v>3229</v>
      </c>
      <c r="C232" s="39">
        <v>43910</v>
      </c>
      <c r="D232" s="39">
        <v>43938</v>
      </c>
      <c r="E232" s="39">
        <v>43915</v>
      </c>
      <c r="F232" s="38">
        <v>1608.25</v>
      </c>
      <c r="G232" s="38" t="s">
        <v>3215</v>
      </c>
      <c r="H232" s="38" t="s">
        <v>3224</v>
      </c>
      <c r="I232" s="37" t="s">
        <v>3227</v>
      </c>
    </row>
    <row r="233" spans="1:9" x14ac:dyDescent="0.2">
      <c r="A233" s="44">
        <v>10477</v>
      </c>
      <c r="B233" s="42" t="s">
        <v>3289</v>
      </c>
      <c r="C233" s="43">
        <v>43907</v>
      </c>
      <c r="D233" s="43">
        <v>43935</v>
      </c>
      <c r="E233" s="43">
        <v>43915</v>
      </c>
      <c r="F233" s="42">
        <v>325.5</v>
      </c>
      <c r="G233" s="42" t="s">
        <v>3215</v>
      </c>
      <c r="H233" s="42" t="s">
        <v>3267</v>
      </c>
      <c r="I233" s="41" t="s">
        <v>3288</v>
      </c>
    </row>
    <row r="234" spans="1:9" x14ac:dyDescent="0.2">
      <c r="A234" s="40">
        <v>10478</v>
      </c>
      <c r="B234" s="38" t="s">
        <v>3315</v>
      </c>
      <c r="C234" s="39">
        <v>43908</v>
      </c>
      <c r="D234" s="39">
        <v>43922</v>
      </c>
      <c r="E234" s="39">
        <v>43916</v>
      </c>
      <c r="F234" s="38">
        <v>120.25</v>
      </c>
      <c r="G234" s="38" t="s">
        <v>3208</v>
      </c>
      <c r="H234" s="38" t="s">
        <v>3228</v>
      </c>
      <c r="I234" s="37" t="s">
        <v>3222</v>
      </c>
    </row>
    <row r="235" spans="1:9" x14ac:dyDescent="0.2">
      <c r="A235" s="44">
        <v>10487</v>
      </c>
      <c r="B235" s="42" t="s">
        <v>3236</v>
      </c>
      <c r="C235" s="43">
        <v>43916</v>
      </c>
      <c r="D235" s="43">
        <v>43944</v>
      </c>
      <c r="E235" s="43">
        <v>43918</v>
      </c>
      <c r="F235" s="42">
        <v>1776.75</v>
      </c>
      <c r="G235" s="42" t="s">
        <v>3215</v>
      </c>
      <c r="H235" s="42" t="s">
        <v>3228</v>
      </c>
      <c r="I235" s="41" t="s">
        <v>3227</v>
      </c>
    </row>
    <row r="236" spans="1:9" x14ac:dyDescent="0.2">
      <c r="A236" s="40">
        <v>10485</v>
      </c>
      <c r="B236" s="38" t="s">
        <v>3216</v>
      </c>
      <c r="C236" s="39">
        <v>43915</v>
      </c>
      <c r="D236" s="39">
        <v>43929</v>
      </c>
      <c r="E236" s="39">
        <v>43921</v>
      </c>
      <c r="F236" s="38">
        <v>1611.25</v>
      </c>
      <c r="G236" s="38" t="s">
        <v>3215</v>
      </c>
      <c r="H236" s="38" t="s">
        <v>3218</v>
      </c>
      <c r="I236" s="37" t="s">
        <v>3213</v>
      </c>
    </row>
    <row r="237" spans="1:9" x14ac:dyDescent="0.2">
      <c r="A237" s="44">
        <v>10484</v>
      </c>
      <c r="B237" s="42" t="s">
        <v>3275</v>
      </c>
      <c r="C237" s="43">
        <v>43914</v>
      </c>
      <c r="D237" s="43">
        <v>43942</v>
      </c>
      <c r="E237" s="43">
        <v>43922</v>
      </c>
      <c r="F237" s="42">
        <v>172</v>
      </c>
      <c r="G237" s="42" t="s">
        <v>3208</v>
      </c>
      <c r="H237" s="42" t="s">
        <v>3247</v>
      </c>
      <c r="I237" s="41" t="s">
        <v>3262</v>
      </c>
    </row>
    <row r="238" spans="1:9" x14ac:dyDescent="0.2">
      <c r="A238" s="40">
        <v>10488</v>
      </c>
      <c r="B238" s="38" t="s">
        <v>3285</v>
      </c>
      <c r="C238" s="39">
        <v>43917</v>
      </c>
      <c r="D238" s="39">
        <v>43945</v>
      </c>
      <c r="E238" s="39">
        <v>43923</v>
      </c>
      <c r="F238" s="38">
        <v>123.25</v>
      </c>
      <c r="G238" s="38" t="s">
        <v>3215</v>
      </c>
      <c r="H238" s="38" t="s">
        <v>3224</v>
      </c>
      <c r="I238" s="37" t="s">
        <v>3230</v>
      </c>
    </row>
    <row r="239" spans="1:9" x14ac:dyDescent="0.2">
      <c r="A239" s="44">
        <v>10486</v>
      </c>
      <c r="B239" s="42" t="s">
        <v>3253</v>
      </c>
      <c r="C239" s="43">
        <v>43916</v>
      </c>
      <c r="D239" s="43">
        <v>43944</v>
      </c>
      <c r="E239" s="43">
        <v>43923</v>
      </c>
      <c r="F239" s="42">
        <v>763.25</v>
      </c>
      <c r="G239" s="42" t="s">
        <v>3215</v>
      </c>
      <c r="H239" s="42" t="s">
        <v>3214</v>
      </c>
      <c r="I239" s="41" t="s">
        <v>3213</v>
      </c>
    </row>
    <row r="240" spans="1:9" x14ac:dyDescent="0.2">
      <c r="A240" s="40">
        <v>10490</v>
      </c>
      <c r="B240" s="38" t="s">
        <v>3253</v>
      </c>
      <c r="C240" s="39">
        <v>43921</v>
      </c>
      <c r="D240" s="39">
        <v>43949</v>
      </c>
      <c r="E240" s="39">
        <v>43924</v>
      </c>
      <c r="F240" s="38">
        <v>5254.75</v>
      </c>
      <c r="G240" s="38" t="s">
        <v>3215</v>
      </c>
      <c r="H240" s="38" t="s">
        <v>3207</v>
      </c>
      <c r="I240" s="37" t="s">
        <v>3213</v>
      </c>
    </row>
    <row r="241" spans="1:9" x14ac:dyDescent="0.2">
      <c r="A241" s="44">
        <v>10475</v>
      </c>
      <c r="B241" s="42" t="s">
        <v>3266</v>
      </c>
      <c r="C241" s="43">
        <v>43904</v>
      </c>
      <c r="D241" s="43">
        <v>43932</v>
      </c>
      <c r="E241" s="43">
        <v>43925</v>
      </c>
      <c r="F241" s="42">
        <v>1713</v>
      </c>
      <c r="G241" s="42" t="s">
        <v>3225</v>
      </c>
      <c r="H241" s="42" t="s">
        <v>3231</v>
      </c>
      <c r="I241" s="41" t="s">
        <v>3265</v>
      </c>
    </row>
    <row r="242" spans="1:9" x14ac:dyDescent="0.2">
      <c r="A242" s="40">
        <v>10496</v>
      </c>
      <c r="B242" s="38" t="s">
        <v>3317</v>
      </c>
      <c r="C242" s="39">
        <v>43925</v>
      </c>
      <c r="D242" s="39">
        <v>43953</v>
      </c>
      <c r="E242" s="39">
        <v>43928</v>
      </c>
      <c r="F242" s="38">
        <v>1169.25</v>
      </c>
      <c r="G242" s="38" t="s">
        <v>3215</v>
      </c>
      <c r="H242" s="38" t="s">
        <v>3207</v>
      </c>
      <c r="I242" s="37" t="s">
        <v>3227</v>
      </c>
    </row>
    <row r="243" spans="1:9" x14ac:dyDescent="0.2">
      <c r="A243" s="44">
        <v>10497</v>
      </c>
      <c r="B243" s="42" t="s">
        <v>3239</v>
      </c>
      <c r="C243" s="43">
        <v>43925</v>
      </c>
      <c r="D243" s="43">
        <v>43953</v>
      </c>
      <c r="E243" s="43">
        <v>43928</v>
      </c>
      <c r="F243" s="42">
        <v>905.25</v>
      </c>
      <c r="G243" s="42" t="s">
        <v>3225</v>
      </c>
      <c r="H243" s="42" t="s">
        <v>3207</v>
      </c>
      <c r="I243" s="41" t="s">
        <v>3230</v>
      </c>
    </row>
    <row r="244" spans="1:9" x14ac:dyDescent="0.2">
      <c r="A244" s="40">
        <v>10491</v>
      </c>
      <c r="B244" s="38" t="s">
        <v>3303</v>
      </c>
      <c r="C244" s="39">
        <v>43921</v>
      </c>
      <c r="D244" s="39">
        <v>43949</v>
      </c>
      <c r="E244" s="39">
        <v>43929</v>
      </c>
      <c r="F244" s="38">
        <v>424</v>
      </c>
      <c r="G244" s="38" t="s">
        <v>3208</v>
      </c>
      <c r="H244" s="38" t="s">
        <v>3224</v>
      </c>
      <c r="I244" s="37" t="s">
        <v>3288</v>
      </c>
    </row>
    <row r="245" spans="1:9" x14ac:dyDescent="0.2">
      <c r="A245" s="44">
        <v>10494</v>
      </c>
      <c r="B245" s="42" t="s">
        <v>3259</v>
      </c>
      <c r="C245" s="43">
        <v>43923</v>
      </c>
      <c r="D245" s="43">
        <v>43951</v>
      </c>
      <c r="E245" s="43">
        <v>43930</v>
      </c>
      <c r="F245" s="42">
        <v>1649.75</v>
      </c>
      <c r="G245" s="42" t="s">
        <v>3215</v>
      </c>
      <c r="H245" s="42" t="s">
        <v>3218</v>
      </c>
      <c r="I245" s="41" t="s">
        <v>3227</v>
      </c>
    </row>
    <row r="246" spans="1:9" x14ac:dyDescent="0.2">
      <c r="A246" s="40">
        <v>10489</v>
      </c>
      <c r="B246" s="38" t="s">
        <v>3269</v>
      </c>
      <c r="C246" s="39">
        <v>43918</v>
      </c>
      <c r="D246" s="39">
        <v>43946</v>
      </c>
      <c r="E246" s="39">
        <v>43930</v>
      </c>
      <c r="F246" s="38">
        <v>132.25</v>
      </c>
      <c r="G246" s="38" t="s">
        <v>3215</v>
      </c>
      <c r="H246" s="38" t="s">
        <v>3211</v>
      </c>
      <c r="I246" s="37" t="s">
        <v>3206</v>
      </c>
    </row>
    <row r="247" spans="1:9" x14ac:dyDescent="0.2">
      <c r="A247" s="44">
        <v>10493</v>
      </c>
      <c r="B247" s="42" t="s">
        <v>3223</v>
      </c>
      <c r="C247" s="43">
        <v>43923</v>
      </c>
      <c r="D247" s="43">
        <v>43951</v>
      </c>
      <c r="E247" s="43">
        <v>43931</v>
      </c>
      <c r="F247" s="42">
        <v>266</v>
      </c>
      <c r="G247" s="42" t="s">
        <v>3208</v>
      </c>
      <c r="H247" s="42" t="s">
        <v>3218</v>
      </c>
      <c r="I247" s="41" t="s">
        <v>3222</v>
      </c>
    </row>
    <row r="248" spans="1:9" x14ac:dyDescent="0.2">
      <c r="A248" s="40">
        <v>10482</v>
      </c>
      <c r="B248" s="38" t="s">
        <v>3326</v>
      </c>
      <c r="C248" s="39">
        <v>43911</v>
      </c>
      <c r="D248" s="39">
        <v>43939</v>
      </c>
      <c r="E248" s="39">
        <v>43931</v>
      </c>
      <c r="F248" s="38">
        <v>187</v>
      </c>
      <c r="G248" s="38" t="s">
        <v>3208</v>
      </c>
      <c r="H248" s="38" t="s">
        <v>3214</v>
      </c>
      <c r="I248" s="37" t="s">
        <v>3217</v>
      </c>
    </row>
    <row r="249" spans="1:9" x14ac:dyDescent="0.2">
      <c r="A249" s="44">
        <v>10498</v>
      </c>
      <c r="B249" s="42" t="s">
        <v>3253</v>
      </c>
      <c r="C249" s="43">
        <v>43928</v>
      </c>
      <c r="D249" s="43">
        <v>43956</v>
      </c>
      <c r="E249" s="43">
        <v>43932</v>
      </c>
      <c r="F249" s="42">
        <v>743.75</v>
      </c>
      <c r="G249" s="42" t="s">
        <v>3215</v>
      </c>
      <c r="H249" s="42" t="s">
        <v>3224</v>
      </c>
      <c r="I249" s="41" t="s">
        <v>3213</v>
      </c>
    </row>
    <row r="250" spans="1:9" x14ac:dyDescent="0.2">
      <c r="A250" s="40">
        <v>10495</v>
      </c>
      <c r="B250" s="38" t="s">
        <v>3319</v>
      </c>
      <c r="C250" s="39">
        <v>43924</v>
      </c>
      <c r="D250" s="39">
        <v>43952</v>
      </c>
      <c r="E250" s="39">
        <v>43932</v>
      </c>
      <c r="F250" s="38">
        <v>116.25</v>
      </c>
      <c r="G250" s="38" t="s">
        <v>3208</v>
      </c>
      <c r="H250" s="38" t="s">
        <v>3247</v>
      </c>
      <c r="I250" s="37" t="s">
        <v>3220</v>
      </c>
    </row>
    <row r="251" spans="1:9" x14ac:dyDescent="0.2">
      <c r="A251" s="44">
        <v>10492</v>
      </c>
      <c r="B251" s="42" t="s">
        <v>3221</v>
      </c>
      <c r="C251" s="43">
        <v>43922</v>
      </c>
      <c r="D251" s="43">
        <v>43950</v>
      </c>
      <c r="E251" s="43">
        <v>43932</v>
      </c>
      <c r="F251" s="42">
        <v>1572.25</v>
      </c>
      <c r="G251" s="42" t="s">
        <v>3225</v>
      </c>
      <c r="H251" s="42" t="s">
        <v>3247</v>
      </c>
      <c r="I251" s="41" t="s">
        <v>3220</v>
      </c>
    </row>
    <row r="252" spans="1:9" x14ac:dyDescent="0.2">
      <c r="A252" s="40">
        <v>10503</v>
      </c>
      <c r="B252" s="38" t="s">
        <v>3248</v>
      </c>
      <c r="C252" s="39">
        <v>43932</v>
      </c>
      <c r="D252" s="39">
        <v>43960</v>
      </c>
      <c r="E252" s="39">
        <v>43937</v>
      </c>
      <c r="F252" s="38">
        <v>418.5</v>
      </c>
      <c r="G252" s="38" t="s">
        <v>3215</v>
      </c>
      <c r="H252" s="38" t="s">
        <v>3211</v>
      </c>
      <c r="I252" s="37" t="s">
        <v>3246</v>
      </c>
    </row>
    <row r="253" spans="1:9" x14ac:dyDescent="0.2">
      <c r="A253" s="44">
        <v>10501</v>
      </c>
      <c r="B253" s="42" t="s">
        <v>3232</v>
      </c>
      <c r="C253" s="43">
        <v>43930</v>
      </c>
      <c r="D253" s="43">
        <v>43958</v>
      </c>
      <c r="E253" s="43">
        <v>43937</v>
      </c>
      <c r="F253" s="42">
        <v>221.25</v>
      </c>
      <c r="G253" s="42" t="s">
        <v>3208</v>
      </c>
      <c r="H253" s="42" t="s">
        <v>3231</v>
      </c>
      <c r="I253" s="41" t="s">
        <v>3230</v>
      </c>
    </row>
    <row r="254" spans="1:9" x14ac:dyDescent="0.2">
      <c r="A254" s="40">
        <v>10499</v>
      </c>
      <c r="B254" s="38" t="s">
        <v>3235</v>
      </c>
      <c r="C254" s="39">
        <v>43929</v>
      </c>
      <c r="D254" s="39">
        <v>43957</v>
      </c>
      <c r="E254" s="39">
        <v>43937</v>
      </c>
      <c r="F254" s="38">
        <v>2550.5</v>
      </c>
      <c r="G254" s="38" t="s">
        <v>3215</v>
      </c>
      <c r="H254" s="38" t="s">
        <v>3218</v>
      </c>
      <c r="I254" s="37" t="s">
        <v>3213</v>
      </c>
    </row>
    <row r="255" spans="1:9" x14ac:dyDescent="0.2">
      <c r="A255" s="44">
        <v>10500</v>
      </c>
      <c r="B255" s="42" t="s">
        <v>3223</v>
      </c>
      <c r="C255" s="43">
        <v>43930</v>
      </c>
      <c r="D255" s="43">
        <v>43958</v>
      </c>
      <c r="E255" s="43">
        <v>43938</v>
      </c>
      <c r="F255" s="42">
        <v>1067</v>
      </c>
      <c r="G255" s="42" t="s">
        <v>3225</v>
      </c>
      <c r="H255" s="42" t="s">
        <v>3211</v>
      </c>
      <c r="I255" s="41" t="s">
        <v>3222</v>
      </c>
    </row>
    <row r="256" spans="1:9" x14ac:dyDescent="0.2">
      <c r="A256" s="40">
        <v>10504</v>
      </c>
      <c r="B256" s="38" t="s">
        <v>3257</v>
      </c>
      <c r="C256" s="39">
        <v>43932</v>
      </c>
      <c r="D256" s="39">
        <v>43960</v>
      </c>
      <c r="E256" s="39">
        <v>43939</v>
      </c>
      <c r="F256" s="38">
        <v>1478.25</v>
      </c>
      <c r="G256" s="38" t="s">
        <v>3208</v>
      </c>
      <c r="H256" s="38" t="s">
        <v>3218</v>
      </c>
      <c r="I256" s="37" t="s">
        <v>3217</v>
      </c>
    </row>
    <row r="257" spans="1:9" x14ac:dyDescent="0.2">
      <c r="A257" s="44">
        <v>10511</v>
      </c>
      <c r="B257" s="42" t="s">
        <v>3241</v>
      </c>
      <c r="C257" s="43">
        <v>43939</v>
      </c>
      <c r="D257" s="43">
        <v>43967</v>
      </c>
      <c r="E257" s="43">
        <v>43942</v>
      </c>
      <c r="F257" s="42">
        <v>8766</v>
      </c>
      <c r="G257" s="42" t="s">
        <v>3208</v>
      </c>
      <c r="H257" s="42" t="s">
        <v>3218</v>
      </c>
      <c r="I257" s="41" t="s">
        <v>3222</v>
      </c>
    </row>
    <row r="258" spans="1:9" x14ac:dyDescent="0.2">
      <c r="A258" s="40">
        <v>10505</v>
      </c>
      <c r="B258" s="38" t="s">
        <v>3323</v>
      </c>
      <c r="C258" s="39">
        <v>43935</v>
      </c>
      <c r="D258" s="39">
        <v>43963</v>
      </c>
      <c r="E258" s="39">
        <v>43942</v>
      </c>
      <c r="F258" s="38">
        <v>178.25</v>
      </c>
      <c r="G258" s="38" t="s">
        <v>3208</v>
      </c>
      <c r="H258" s="38" t="s">
        <v>3247</v>
      </c>
      <c r="I258" s="37" t="s">
        <v>3220</v>
      </c>
    </row>
    <row r="259" spans="1:9" x14ac:dyDescent="0.2">
      <c r="A259" s="44">
        <v>10507</v>
      </c>
      <c r="B259" s="42" t="s">
        <v>3312</v>
      </c>
      <c r="C259" s="43">
        <v>43936</v>
      </c>
      <c r="D259" s="43">
        <v>43964</v>
      </c>
      <c r="E259" s="43">
        <v>43943</v>
      </c>
      <c r="F259" s="42">
        <v>1186.25</v>
      </c>
      <c r="G259" s="42" t="s">
        <v>3225</v>
      </c>
      <c r="H259" s="42" t="s">
        <v>3207</v>
      </c>
      <c r="I259" s="41" t="s">
        <v>3237</v>
      </c>
    </row>
    <row r="260" spans="1:9" x14ac:dyDescent="0.2">
      <c r="A260" s="40">
        <v>10512</v>
      </c>
      <c r="B260" s="38" t="s">
        <v>3324</v>
      </c>
      <c r="C260" s="39">
        <v>43942</v>
      </c>
      <c r="D260" s="39">
        <v>43970</v>
      </c>
      <c r="E260" s="39">
        <v>43945</v>
      </c>
      <c r="F260" s="38">
        <v>88.25</v>
      </c>
      <c r="G260" s="38" t="s">
        <v>3215</v>
      </c>
      <c r="H260" s="38" t="s">
        <v>3207</v>
      </c>
      <c r="I260" s="37" t="s">
        <v>3227</v>
      </c>
    </row>
    <row r="261" spans="1:9" x14ac:dyDescent="0.2">
      <c r="A261" s="44">
        <v>10483</v>
      </c>
      <c r="B261" s="42" t="s">
        <v>3257</v>
      </c>
      <c r="C261" s="43">
        <v>43914</v>
      </c>
      <c r="D261" s="43">
        <v>43942</v>
      </c>
      <c r="E261" s="43">
        <v>43946</v>
      </c>
      <c r="F261" s="42">
        <v>382</v>
      </c>
      <c r="G261" s="42" t="s">
        <v>3215</v>
      </c>
      <c r="H261" s="42" t="s">
        <v>3207</v>
      </c>
      <c r="I261" s="41" t="s">
        <v>3217</v>
      </c>
    </row>
    <row r="262" spans="1:9" x14ac:dyDescent="0.2">
      <c r="A262" s="40">
        <v>10513</v>
      </c>
      <c r="B262" s="38" t="s">
        <v>3278</v>
      </c>
      <c r="C262" s="39">
        <v>43943</v>
      </c>
      <c r="D262" s="39">
        <v>43985</v>
      </c>
      <c r="E262" s="39">
        <v>43949</v>
      </c>
      <c r="F262" s="38">
        <v>2641.25</v>
      </c>
      <c r="G262" s="38" t="s">
        <v>3225</v>
      </c>
      <c r="H262" s="38" t="s">
        <v>3207</v>
      </c>
      <c r="I262" s="37" t="s">
        <v>3230</v>
      </c>
    </row>
    <row r="263" spans="1:9" x14ac:dyDescent="0.2">
      <c r="A263" s="44">
        <v>10510</v>
      </c>
      <c r="B263" s="42" t="s">
        <v>3258</v>
      </c>
      <c r="C263" s="43">
        <v>43939</v>
      </c>
      <c r="D263" s="43">
        <v>43967</v>
      </c>
      <c r="E263" s="43">
        <v>43949</v>
      </c>
      <c r="F263" s="42">
        <v>9190.75</v>
      </c>
      <c r="G263" s="42" t="s">
        <v>3208</v>
      </c>
      <c r="H263" s="42" t="s">
        <v>3211</v>
      </c>
      <c r="I263" s="41" t="s">
        <v>3217</v>
      </c>
    </row>
    <row r="264" spans="1:9" x14ac:dyDescent="0.2">
      <c r="A264" s="40">
        <v>10517</v>
      </c>
      <c r="B264" s="38" t="s">
        <v>3264</v>
      </c>
      <c r="C264" s="39">
        <v>43945</v>
      </c>
      <c r="D264" s="39">
        <v>43973</v>
      </c>
      <c r="E264" s="39">
        <v>43950</v>
      </c>
      <c r="F264" s="38">
        <v>801.75</v>
      </c>
      <c r="G264" s="38" t="s">
        <v>3208</v>
      </c>
      <c r="H264" s="38" t="s">
        <v>3247</v>
      </c>
      <c r="I264" s="37" t="s">
        <v>3262</v>
      </c>
    </row>
    <row r="265" spans="1:9" x14ac:dyDescent="0.2">
      <c r="A265" s="44">
        <v>10509</v>
      </c>
      <c r="B265" s="42" t="s">
        <v>3232</v>
      </c>
      <c r="C265" s="43">
        <v>43938</v>
      </c>
      <c r="D265" s="43">
        <v>43966</v>
      </c>
      <c r="E265" s="43">
        <v>43950</v>
      </c>
      <c r="F265" s="42">
        <v>3.75</v>
      </c>
      <c r="G265" s="42" t="s">
        <v>3225</v>
      </c>
      <c r="H265" s="42" t="s">
        <v>3218</v>
      </c>
      <c r="I265" s="41" t="s">
        <v>3230</v>
      </c>
    </row>
    <row r="266" spans="1:9" x14ac:dyDescent="0.2">
      <c r="A266" s="40">
        <v>10502</v>
      </c>
      <c r="B266" s="38" t="s">
        <v>3238</v>
      </c>
      <c r="C266" s="39">
        <v>43931</v>
      </c>
      <c r="D266" s="39">
        <v>43959</v>
      </c>
      <c r="E266" s="39">
        <v>43950</v>
      </c>
      <c r="F266" s="38">
        <v>1733</v>
      </c>
      <c r="G266" s="38" t="s">
        <v>3225</v>
      </c>
      <c r="H266" s="38" t="s">
        <v>3228</v>
      </c>
      <c r="I266" s="37" t="s">
        <v>3237</v>
      </c>
    </row>
    <row r="267" spans="1:9" x14ac:dyDescent="0.2">
      <c r="A267" s="44">
        <v>10520</v>
      </c>
      <c r="B267" s="42" t="s">
        <v>3284</v>
      </c>
      <c r="C267" s="43">
        <v>43950</v>
      </c>
      <c r="D267" s="43">
        <v>43978</v>
      </c>
      <c r="E267" s="43">
        <v>43952</v>
      </c>
      <c r="F267" s="42">
        <v>334.25</v>
      </c>
      <c r="G267" s="42" t="s">
        <v>3225</v>
      </c>
      <c r="H267" s="42" t="s">
        <v>3207</v>
      </c>
      <c r="I267" s="41" t="s">
        <v>3283</v>
      </c>
    </row>
    <row r="268" spans="1:9" x14ac:dyDescent="0.2">
      <c r="A268" s="40">
        <v>10519</v>
      </c>
      <c r="B268" s="38" t="s">
        <v>3270</v>
      </c>
      <c r="C268" s="39">
        <v>43949</v>
      </c>
      <c r="D268" s="39">
        <v>43977</v>
      </c>
      <c r="E268" s="39">
        <v>43952</v>
      </c>
      <c r="F268" s="38">
        <v>2294</v>
      </c>
      <c r="G268" s="38" t="s">
        <v>3208</v>
      </c>
      <c r="H268" s="38" t="s">
        <v>3211</v>
      </c>
      <c r="I268" s="37" t="s">
        <v>3242</v>
      </c>
    </row>
    <row r="269" spans="1:9" x14ac:dyDescent="0.2">
      <c r="A269" s="44">
        <v>10516</v>
      </c>
      <c r="B269" s="42" t="s">
        <v>3248</v>
      </c>
      <c r="C269" s="43">
        <v>43945</v>
      </c>
      <c r="D269" s="43">
        <v>43973</v>
      </c>
      <c r="E269" s="43">
        <v>43952</v>
      </c>
      <c r="F269" s="42">
        <v>1569.5</v>
      </c>
      <c r="G269" s="42" t="s">
        <v>3208</v>
      </c>
      <c r="H269" s="42" t="s">
        <v>3228</v>
      </c>
      <c r="I269" s="41" t="s">
        <v>3246</v>
      </c>
    </row>
    <row r="270" spans="1:9" x14ac:dyDescent="0.2">
      <c r="A270" s="40">
        <v>10521</v>
      </c>
      <c r="B270" s="38" t="s">
        <v>3226</v>
      </c>
      <c r="C270" s="39">
        <v>43950</v>
      </c>
      <c r="D270" s="39">
        <v>43978</v>
      </c>
      <c r="E270" s="39">
        <v>43953</v>
      </c>
      <c r="F270" s="38">
        <v>430.5</v>
      </c>
      <c r="G270" s="38" t="s">
        <v>3215</v>
      </c>
      <c r="H270" s="38" t="s">
        <v>3224</v>
      </c>
      <c r="I270" s="37" t="s">
        <v>3210</v>
      </c>
    </row>
    <row r="271" spans="1:9" x14ac:dyDescent="0.2">
      <c r="A271" s="44">
        <v>10506</v>
      </c>
      <c r="B271" s="42" t="s">
        <v>3280</v>
      </c>
      <c r="C271" s="43">
        <v>43936</v>
      </c>
      <c r="D271" s="43">
        <v>43964</v>
      </c>
      <c r="E271" s="43">
        <v>43953</v>
      </c>
      <c r="F271" s="42">
        <v>529.75</v>
      </c>
      <c r="G271" s="42" t="s">
        <v>3215</v>
      </c>
      <c r="H271" s="42" t="s">
        <v>3231</v>
      </c>
      <c r="I271" s="41" t="s">
        <v>3230</v>
      </c>
    </row>
    <row r="272" spans="1:9" x14ac:dyDescent="0.2">
      <c r="A272" s="40">
        <v>10518</v>
      </c>
      <c r="B272" s="38" t="s">
        <v>3249</v>
      </c>
      <c r="C272" s="39">
        <v>43946</v>
      </c>
      <c r="D272" s="39">
        <v>43960</v>
      </c>
      <c r="E272" s="39">
        <v>43956</v>
      </c>
      <c r="F272" s="38">
        <v>5453.75</v>
      </c>
      <c r="G272" s="38" t="s">
        <v>3215</v>
      </c>
      <c r="H272" s="38" t="s">
        <v>3218</v>
      </c>
      <c r="I272" s="37" t="s">
        <v>3237</v>
      </c>
    </row>
    <row r="273" spans="1:9" x14ac:dyDescent="0.2">
      <c r="A273" s="44">
        <v>10522</v>
      </c>
      <c r="B273" s="42" t="s">
        <v>3239</v>
      </c>
      <c r="C273" s="43">
        <v>43951</v>
      </c>
      <c r="D273" s="43">
        <v>43979</v>
      </c>
      <c r="E273" s="43">
        <v>43957</v>
      </c>
      <c r="F273" s="42">
        <v>1133.25</v>
      </c>
      <c r="G273" s="42" t="s">
        <v>3225</v>
      </c>
      <c r="H273" s="42" t="s">
        <v>3218</v>
      </c>
      <c r="I273" s="41" t="s">
        <v>3230</v>
      </c>
    </row>
    <row r="274" spans="1:9" x14ac:dyDescent="0.2">
      <c r="A274" s="40">
        <v>10527</v>
      </c>
      <c r="B274" s="38" t="s">
        <v>3282</v>
      </c>
      <c r="C274" s="39">
        <v>43956</v>
      </c>
      <c r="D274" s="39">
        <v>43984</v>
      </c>
      <c r="E274" s="39">
        <v>43958</v>
      </c>
      <c r="F274" s="38">
        <v>1047.5</v>
      </c>
      <c r="G274" s="38" t="s">
        <v>3225</v>
      </c>
      <c r="H274" s="38" t="s">
        <v>3207</v>
      </c>
      <c r="I274" s="37" t="s">
        <v>3230</v>
      </c>
    </row>
    <row r="275" spans="1:9" x14ac:dyDescent="0.2">
      <c r="A275" s="44">
        <v>10524</v>
      </c>
      <c r="B275" s="42" t="s">
        <v>3295</v>
      </c>
      <c r="C275" s="43">
        <v>43952</v>
      </c>
      <c r="D275" s="43">
        <v>43980</v>
      </c>
      <c r="E275" s="43">
        <v>43958</v>
      </c>
      <c r="F275" s="42">
        <v>6119.75</v>
      </c>
      <c r="G275" s="42" t="s">
        <v>3215</v>
      </c>
      <c r="H275" s="42" t="s">
        <v>3214</v>
      </c>
      <c r="I275" s="41" t="s">
        <v>3251</v>
      </c>
    </row>
    <row r="276" spans="1:9" x14ac:dyDescent="0.2">
      <c r="A276" s="40">
        <v>10529</v>
      </c>
      <c r="B276" s="38" t="s">
        <v>3279</v>
      </c>
      <c r="C276" s="39">
        <v>43958</v>
      </c>
      <c r="D276" s="39">
        <v>43986</v>
      </c>
      <c r="E276" s="39">
        <v>43960</v>
      </c>
      <c r="F276" s="38">
        <v>1667.25</v>
      </c>
      <c r="G276" s="38" t="s">
        <v>3215</v>
      </c>
      <c r="H276" s="38" t="s">
        <v>3267</v>
      </c>
      <c r="I276" s="37" t="s">
        <v>3265</v>
      </c>
    </row>
    <row r="277" spans="1:9" x14ac:dyDescent="0.2">
      <c r="A277" s="44">
        <v>10528</v>
      </c>
      <c r="B277" s="42" t="s">
        <v>3219</v>
      </c>
      <c r="C277" s="43">
        <v>43957</v>
      </c>
      <c r="D277" s="43">
        <v>43971</v>
      </c>
      <c r="E277" s="43">
        <v>43960</v>
      </c>
      <c r="F277" s="42">
        <v>83.75</v>
      </c>
      <c r="G277" s="42" t="s">
        <v>3215</v>
      </c>
      <c r="H277" s="42" t="s">
        <v>3211</v>
      </c>
      <c r="I277" s="41" t="s">
        <v>3217</v>
      </c>
    </row>
    <row r="278" spans="1:9" x14ac:dyDescent="0.2">
      <c r="A278" s="40">
        <v>10532</v>
      </c>
      <c r="B278" s="38" t="s">
        <v>3263</v>
      </c>
      <c r="C278" s="39">
        <v>43960</v>
      </c>
      <c r="D278" s="39">
        <v>43988</v>
      </c>
      <c r="E278" s="39">
        <v>43963</v>
      </c>
      <c r="F278" s="38">
        <v>1861.5</v>
      </c>
      <c r="G278" s="38" t="s">
        <v>3208</v>
      </c>
      <c r="H278" s="38" t="s">
        <v>3207</v>
      </c>
      <c r="I278" s="37" t="s">
        <v>3262</v>
      </c>
    </row>
    <row r="279" spans="1:9" x14ac:dyDescent="0.2">
      <c r="A279" s="44">
        <v>10530</v>
      </c>
      <c r="B279" s="42" t="s">
        <v>3269</v>
      </c>
      <c r="C279" s="43">
        <v>43959</v>
      </c>
      <c r="D279" s="43">
        <v>43987</v>
      </c>
      <c r="E279" s="43">
        <v>43963</v>
      </c>
      <c r="F279" s="42">
        <v>8480.5</v>
      </c>
      <c r="G279" s="42" t="s">
        <v>3215</v>
      </c>
      <c r="H279" s="42" t="s">
        <v>3247</v>
      </c>
      <c r="I279" s="41" t="s">
        <v>3206</v>
      </c>
    </row>
    <row r="280" spans="1:9" x14ac:dyDescent="0.2">
      <c r="A280" s="40">
        <v>10508</v>
      </c>
      <c r="B280" s="38" t="s">
        <v>3287</v>
      </c>
      <c r="C280" s="39">
        <v>43937</v>
      </c>
      <c r="D280" s="39">
        <v>43965</v>
      </c>
      <c r="E280" s="39">
        <v>43964</v>
      </c>
      <c r="F280" s="38">
        <v>124.75</v>
      </c>
      <c r="G280" s="38" t="s">
        <v>3215</v>
      </c>
      <c r="H280" s="38" t="s">
        <v>3214</v>
      </c>
      <c r="I280" s="37" t="s">
        <v>3230</v>
      </c>
    </row>
    <row r="281" spans="1:9" x14ac:dyDescent="0.2">
      <c r="A281" s="44">
        <v>10534</v>
      </c>
      <c r="B281" s="42" t="s">
        <v>3239</v>
      </c>
      <c r="C281" s="43">
        <v>43963</v>
      </c>
      <c r="D281" s="43">
        <v>43991</v>
      </c>
      <c r="E281" s="43">
        <v>43965</v>
      </c>
      <c r="F281" s="42">
        <v>698.5</v>
      </c>
      <c r="G281" s="42" t="s">
        <v>3215</v>
      </c>
      <c r="H281" s="42" t="s">
        <v>3224</v>
      </c>
      <c r="I281" s="41" t="s">
        <v>3230</v>
      </c>
    </row>
    <row r="282" spans="1:9" x14ac:dyDescent="0.2">
      <c r="A282" s="40">
        <v>10526</v>
      </c>
      <c r="B282" s="38" t="s">
        <v>3277</v>
      </c>
      <c r="C282" s="39">
        <v>43956</v>
      </c>
      <c r="D282" s="39">
        <v>43984</v>
      </c>
      <c r="E282" s="39">
        <v>43966</v>
      </c>
      <c r="F282" s="38">
        <v>1464.75</v>
      </c>
      <c r="G282" s="38" t="s">
        <v>3215</v>
      </c>
      <c r="H282" s="38" t="s">
        <v>3218</v>
      </c>
      <c r="I282" s="37" t="s">
        <v>3276</v>
      </c>
    </row>
    <row r="283" spans="1:9" x14ac:dyDescent="0.2">
      <c r="A283" s="44">
        <v>10538</v>
      </c>
      <c r="B283" s="42" t="s">
        <v>3275</v>
      </c>
      <c r="C283" s="43">
        <v>43966</v>
      </c>
      <c r="D283" s="43">
        <v>43994</v>
      </c>
      <c r="E283" s="43">
        <v>43967</v>
      </c>
      <c r="F283" s="42">
        <v>121.75</v>
      </c>
      <c r="G283" s="42" t="s">
        <v>3208</v>
      </c>
      <c r="H283" s="42" t="s">
        <v>3231</v>
      </c>
      <c r="I283" s="41" t="s">
        <v>3262</v>
      </c>
    </row>
    <row r="284" spans="1:9" x14ac:dyDescent="0.2">
      <c r="A284" s="40">
        <v>10514</v>
      </c>
      <c r="B284" s="38" t="s">
        <v>3209</v>
      </c>
      <c r="C284" s="39">
        <v>43943</v>
      </c>
      <c r="D284" s="39">
        <v>43971</v>
      </c>
      <c r="E284" s="39">
        <v>43967</v>
      </c>
      <c r="F284" s="38">
        <v>19748.75</v>
      </c>
      <c r="G284" s="38" t="s">
        <v>3215</v>
      </c>
      <c r="H284" s="38" t="s">
        <v>3247</v>
      </c>
      <c r="I284" s="37" t="s">
        <v>3206</v>
      </c>
    </row>
    <row r="285" spans="1:9" x14ac:dyDescent="0.2">
      <c r="A285" s="44">
        <v>10537</v>
      </c>
      <c r="B285" s="42" t="s">
        <v>3243</v>
      </c>
      <c r="C285" s="43">
        <v>43965</v>
      </c>
      <c r="D285" s="43">
        <v>43979</v>
      </c>
      <c r="E285" s="43">
        <v>43970</v>
      </c>
      <c r="F285" s="42">
        <v>1971.25</v>
      </c>
      <c r="G285" s="42" t="s">
        <v>3225</v>
      </c>
      <c r="H285" s="42" t="s">
        <v>3214</v>
      </c>
      <c r="I285" s="41" t="s">
        <v>3242</v>
      </c>
    </row>
    <row r="286" spans="1:9" x14ac:dyDescent="0.2">
      <c r="A286" s="40">
        <v>10531</v>
      </c>
      <c r="B286" s="38" t="s">
        <v>3281</v>
      </c>
      <c r="C286" s="39">
        <v>43959</v>
      </c>
      <c r="D286" s="39">
        <v>43987</v>
      </c>
      <c r="E286" s="39">
        <v>43970</v>
      </c>
      <c r="F286" s="38">
        <v>203</v>
      </c>
      <c r="G286" s="38" t="s">
        <v>3225</v>
      </c>
      <c r="H286" s="38" t="s">
        <v>3207</v>
      </c>
      <c r="I286" s="37" t="s">
        <v>3210</v>
      </c>
    </row>
    <row r="287" spans="1:9" x14ac:dyDescent="0.2">
      <c r="A287" s="44">
        <v>10535</v>
      </c>
      <c r="B287" s="42" t="s">
        <v>3312</v>
      </c>
      <c r="C287" s="43">
        <v>43964</v>
      </c>
      <c r="D287" s="43">
        <v>43992</v>
      </c>
      <c r="E287" s="43">
        <v>43972</v>
      </c>
      <c r="F287" s="42">
        <v>391</v>
      </c>
      <c r="G287" s="42" t="s">
        <v>3225</v>
      </c>
      <c r="H287" s="42" t="s">
        <v>3218</v>
      </c>
      <c r="I287" s="41" t="s">
        <v>3237</v>
      </c>
    </row>
    <row r="288" spans="1:9" x14ac:dyDescent="0.2">
      <c r="A288" s="40">
        <v>10533</v>
      </c>
      <c r="B288" s="38" t="s">
        <v>3252</v>
      </c>
      <c r="C288" s="39">
        <v>43963</v>
      </c>
      <c r="D288" s="39">
        <v>43991</v>
      </c>
      <c r="E288" s="39">
        <v>43973</v>
      </c>
      <c r="F288" s="38">
        <v>4701</v>
      </c>
      <c r="G288" s="38" t="s">
        <v>3225</v>
      </c>
      <c r="H288" s="38" t="s">
        <v>3224</v>
      </c>
      <c r="I288" s="37" t="s">
        <v>3251</v>
      </c>
    </row>
    <row r="289" spans="1:9" x14ac:dyDescent="0.2">
      <c r="A289" s="44">
        <v>10543</v>
      </c>
      <c r="B289" s="42" t="s">
        <v>3235</v>
      </c>
      <c r="C289" s="43">
        <v>43972</v>
      </c>
      <c r="D289" s="43">
        <v>44000</v>
      </c>
      <c r="E289" s="43">
        <v>43974</v>
      </c>
      <c r="F289" s="42">
        <v>1204.25</v>
      </c>
      <c r="G289" s="42" t="s">
        <v>3215</v>
      </c>
      <c r="H289" s="42" t="s">
        <v>3224</v>
      </c>
      <c r="I289" s="41" t="s">
        <v>3213</v>
      </c>
    </row>
    <row r="290" spans="1:9" x14ac:dyDescent="0.2">
      <c r="A290" s="40">
        <v>10539</v>
      </c>
      <c r="B290" s="38" t="s">
        <v>3275</v>
      </c>
      <c r="C290" s="39">
        <v>43967</v>
      </c>
      <c r="D290" s="39">
        <v>43995</v>
      </c>
      <c r="E290" s="39">
        <v>43974</v>
      </c>
      <c r="F290" s="38">
        <v>309</v>
      </c>
      <c r="G290" s="38" t="s">
        <v>3208</v>
      </c>
      <c r="H290" s="38" t="s">
        <v>3211</v>
      </c>
      <c r="I290" s="37" t="s">
        <v>3262</v>
      </c>
    </row>
    <row r="291" spans="1:9" x14ac:dyDescent="0.2">
      <c r="A291" s="44">
        <v>10525</v>
      </c>
      <c r="B291" s="42" t="s">
        <v>3241</v>
      </c>
      <c r="C291" s="43">
        <v>43953</v>
      </c>
      <c r="D291" s="43">
        <v>43981</v>
      </c>
      <c r="E291" s="43">
        <v>43974</v>
      </c>
      <c r="F291" s="42">
        <v>276.5</v>
      </c>
      <c r="G291" s="42" t="s">
        <v>3215</v>
      </c>
      <c r="H291" s="42" t="s">
        <v>3214</v>
      </c>
      <c r="I291" s="41" t="s">
        <v>3222</v>
      </c>
    </row>
    <row r="292" spans="1:9" x14ac:dyDescent="0.2">
      <c r="A292" s="40">
        <v>10515</v>
      </c>
      <c r="B292" s="38" t="s">
        <v>3282</v>
      </c>
      <c r="C292" s="39">
        <v>43944</v>
      </c>
      <c r="D292" s="39">
        <v>43958</v>
      </c>
      <c r="E292" s="39">
        <v>43974</v>
      </c>
      <c r="F292" s="38">
        <v>5111.75</v>
      </c>
      <c r="G292" s="38" t="s">
        <v>3225</v>
      </c>
      <c r="H292" s="38" t="s">
        <v>3228</v>
      </c>
      <c r="I292" s="37" t="s">
        <v>3230</v>
      </c>
    </row>
    <row r="293" spans="1:9" x14ac:dyDescent="0.2">
      <c r="A293" s="44">
        <v>10542</v>
      </c>
      <c r="B293" s="42" t="s">
        <v>3280</v>
      </c>
      <c r="C293" s="43">
        <v>43971</v>
      </c>
      <c r="D293" s="43">
        <v>43999</v>
      </c>
      <c r="E293" s="43">
        <v>43977</v>
      </c>
      <c r="F293" s="42">
        <v>273.75</v>
      </c>
      <c r="G293" s="42" t="s">
        <v>3208</v>
      </c>
      <c r="H293" s="42" t="s">
        <v>3214</v>
      </c>
      <c r="I293" s="41" t="s">
        <v>3230</v>
      </c>
    </row>
    <row r="294" spans="1:9" x14ac:dyDescent="0.2">
      <c r="A294" s="40">
        <v>10546</v>
      </c>
      <c r="B294" s="38" t="s">
        <v>3315</v>
      </c>
      <c r="C294" s="39">
        <v>43974</v>
      </c>
      <c r="D294" s="39">
        <v>44002</v>
      </c>
      <c r="E294" s="39">
        <v>43978</v>
      </c>
      <c r="F294" s="38">
        <v>4868</v>
      </c>
      <c r="G294" s="38" t="s">
        <v>3208</v>
      </c>
      <c r="H294" s="38" t="s">
        <v>3214</v>
      </c>
      <c r="I294" s="37" t="s">
        <v>3222</v>
      </c>
    </row>
    <row r="295" spans="1:9" x14ac:dyDescent="0.2">
      <c r="A295" s="44">
        <v>10541</v>
      </c>
      <c r="B295" s="42" t="s">
        <v>3254</v>
      </c>
      <c r="C295" s="43">
        <v>43970</v>
      </c>
      <c r="D295" s="43">
        <v>43998</v>
      </c>
      <c r="E295" s="43">
        <v>43980</v>
      </c>
      <c r="F295" s="42">
        <v>1716.25</v>
      </c>
      <c r="G295" s="42" t="s">
        <v>3225</v>
      </c>
      <c r="H295" s="42" t="s">
        <v>3228</v>
      </c>
      <c r="I295" s="41" t="s">
        <v>3227</v>
      </c>
    </row>
    <row r="296" spans="1:9" x14ac:dyDescent="0.2">
      <c r="A296" s="40">
        <v>10549</v>
      </c>
      <c r="B296" s="38" t="s">
        <v>3282</v>
      </c>
      <c r="C296" s="39">
        <v>43978</v>
      </c>
      <c r="D296" s="39">
        <v>43992</v>
      </c>
      <c r="E296" s="39">
        <v>43981</v>
      </c>
      <c r="F296" s="38">
        <v>4281</v>
      </c>
      <c r="G296" s="38" t="s">
        <v>3225</v>
      </c>
      <c r="H296" s="38" t="s">
        <v>3267</v>
      </c>
      <c r="I296" s="37" t="s">
        <v>3230</v>
      </c>
    </row>
    <row r="297" spans="1:9" x14ac:dyDescent="0.2">
      <c r="A297" s="44">
        <v>10544</v>
      </c>
      <c r="B297" s="42" t="s">
        <v>3286</v>
      </c>
      <c r="C297" s="43">
        <v>43972</v>
      </c>
      <c r="D297" s="43">
        <v>44000</v>
      </c>
      <c r="E297" s="43">
        <v>43981</v>
      </c>
      <c r="F297" s="42">
        <v>622.75</v>
      </c>
      <c r="G297" s="42" t="s">
        <v>3225</v>
      </c>
      <c r="H297" s="42" t="s">
        <v>3218</v>
      </c>
      <c r="I297" s="41" t="s">
        <v>3217</v>
      </c>
    </row>
    <row r="298" spans="1:9" x14ac:dyDescent="0.2">
      <c r="A298" s="40">
        <v>10523</v>
      </c>
      <c r="B298" s="38" t="s">
        <v>3313</v>
      </c>
      <c r="C298" s="39">
        <v>43952</v>
      </c>
      <c r="D298" s="39">
        <v>43980</v>
      </c>
      <c r="E298" s="39">
        <v>43981</v>
      </c>
      <c r="F298" s="38">
        <v>1940.75</v>
      </c>
      <c r="G298" s="38" t="s">
        <v>3215</v>
      </c>
      <c r="H298" s="38" t="s">
        <v>3207</v>
      </c>
      <c r="I298" s="37" t="s">
        <v>3262</v>
      </c>
    </row>
    <row r="299" spans="1:9" x14ac:dyDescent="0.2">
      <c r="A299" s="44">
        <v>10548</v>
      </c>
      <c r="B299" s="42" t="s">
        <v>3300</v>
      </c>
      <c r="C299" s="43">
        <v>43977</v>
      </c>
      <c r="D299" s="43">
        <v>44005</v>
      </c>
      <c r="E299" s="43">
        <v>43984</v>
      </c>
      <c r="F299" s="42">
        <v>35.75</v>
      </c>
      <c r="G299" s="42" t="s">
        <v>3215</v>
      </c>
      <c r="H299" s="42" t="s">
        <v>3247</v>
      </c>
      <c r="I299" s="41" t="s">
        <v>3230</v>
      </c>
    </row>
    <row r="300" spans="1:9" x14ac:dyDescent="0.2">
      <c r="A300" s="40">
        <v>10547</v>
      </c>
      <c r="B300" s="38" t="s">
        <v>3313</v>
      </c>
      <c r="C300" s="39">
        <v>43974</v>
      </c>
      <c r="D300" s="39">
        <v>44002</v>
      </c>
      <c r="E300" s="39">
        <v>43984</v>
      </c>
      <c r="F300" s="38">
        <v>4460.75</v>
      </c>
      <c r="G300" s="38" t="s">
        <v>3215</v>
      </c>
      <c r="H300" s="38" t="s">
        <v>3247</v>
      </c>
      <c r="I300" s="37" t="s">
        <v>3262</v>
      </c>
    </row>
    <row r="301" spans="1:9" x14ac:dyDescent="0.2">
      <c r="A301" s="44">
        <v>10553</v>
      </c>
      <c r="B301" s="42" t="s">
        <v>3277</v>
      </c>
      <c r="C301" s="43">
        <v>43981</v>
      </c>
      <c r="D301" s="43">
        <v>44009</v>
      </c>
      <c r="E301" s="43">
        <v>43985</v>
      </c>
      <c r="F301" s="42">
        <v>3737.25</v>
      </c>
      <c r="G301" s="42" t="s">
        <v>3215</v>
      </c>
      <c r="H301" s="42" t="s">
        <v>3228</v>
      </c>
      <c r="I301" s="41" t="s">
        <v>3276</v>
      </c>
    </row>
    <row r="302" spans="1:9" x14ac:dyDescent="0.2">
      <c r="A302" s="40">
        <v>10555</v>
      </c>
      <c r="B302" s="38" t="s">
        <v>3258</v>
      </c>
      <c r="C302" s="39">
        <v>43984</v>
      </c>
      <c r="D302" s="39">
        <v>44012</v>
      </c>
      <c r="E302" s="39">
        <v>43986</v>
      </c>
      <c r="F302" s="38">
        <v>6312.25</v>
      </c>
      <c r="G302" s="38" t="s">
        <v>3208</v>
      </c>
      <c r="H302" s="38" t="s">
        <v>3211</v>
      </c>
      <c r="I302" s="37" t="s">
        <v>3217</v>
      </c>
    </row>
    <row r="303" spans="1:9" x14ac:dyDescent="0.2">
      <c r="A303" s="44">
        <v>10554</v>
      </c>
      <c r="B303" s="42" t="s">
        <v>3287</v>
      </c>
      <c r="C303" s="43">
        <v>43981</v>
      </c>
      <c r="D303" s="43">
        <v>44009</v>
      </c>
      <c r="E303" s="43">
        <v>43987</v>
      </c>
      <c r="F303" s="42">
        <v>3024.25</v>
      </c>
      <c r="G303" s="42" t="s">
        <v>3208</v>
      </c>
      <c r="H303" s="42" t="s">
        <v>3218</v>
      </c>
      <c r="I303" s="41" t="s">
        <v>3230</v>
      </c>
    </row>
    <row r="304" spans="1:9" x14ac:dyDescent="0.2">
      <c r="A304" s="40">
        <v>10552</v>
      </c>
      <c r="B304" s="38" t="s">
        <v>3253</v>
      </c>
      <c r="C304" s="39">
        <v>43980</v>
      </c>
      <c r="D304" s="39">
        <v>44008</v>
      </c>
      <c r="E304" s="39">
        <v>43987</v>
      </c>
      <c r="F304" s="38">
        <v>2080.5</v>
      </c>
      <c r="G304" s="38" t="s">
        <v>3225</v>
      </c>
      <c r="H304" s="38" t="s">
        <v>3228</v>
      </c>
      <c r="I304" s="37" t="s">
        <v>3213</v>
      </c>
    </row>
    <row r="305" spans="1:9" x14ac:dyDescent="0.2">
      <c r="A305" s="44">
        <v>10557</v>
      </c>
      <c r="B305" s="42" t="s">
        <v>3239</v>
      </c>
      <c r="C305" s="43">
        <v>43985</v>
      </c>
      <c r="D305" s="43">
        <v>43999</v>
      </c>
      <c r="E305" s="43">
        <v>43988</v>
      </c>
      <c r="F305" s="42">
        <v>2418</v>
      </c>
      <c r="G305" s="42" t="s">
        <v>3215</v>
      </c>
      <c r="H305" s="42" t="s">
        <v>3231</v>
      </c>
      <c r="I305" s="41" t="s">
        <v>3230</v>
      </c>
    </row>
    <row r="306" spans="1:9" x14ac:dyDescent="0.2">
      <c r="A306" s="40">
        <v>10550</v>
      </c>
      <c r="B306" s="38" t="s">
        <v>3273</v>
      </c>
      <c r="C306" s="39">
        <v>43979</v>
      </c>
      <c r="D306" s="39">
        <v>44007</v>
      </c>
      <c r="E306" s="39">
        <v>43988</v>
      </c>
      <c r="F306" s="38">
        <v>108</v>
      </c>
      <c r="G306" s="38" t="s">
        <v>3208</v>
      </c>
      <c r="H306" s="38" t="s">
        <v>3207</v>
      </c>
      <c r="I306" s="37" t="s">
        <v>3272</v>
      </c>
    </row>
    <row r="307" spans="1:9" x14ac:dyDescent="0.2">
      <c r="A307" s="44">
        <v>10551</v>
      </c>
      <c r="B307" s="42" t="s">
        <v>3303</v>
      </c>
      <c r="C307" s="43">
        <v>43979</v>
      </c>
      <c r="D307" s="43">
        <v>44021</v>
      </c>
      <c r="E307" s="43">
        <v>43988</v>
      </c>
      <c r="F307" s="42">
        <v>1823.75</v>
      </c>
      <c r="G307" s="42" t="s">
        <v>3208</v>
      </c>
      <c r="H307" s="42" t="s">
        <v>3218</v>
      </c>
      <c r="I307" s="41" t="s">
        <v>3288</v>
      </c>
    </row>
    <row r="308" spans="1:9" x14ac:dyDescent="0.2">
      <c r="A308" s="40">
        <v>10536</v>
      </c>
      <c r="B308" s="38" t="s">
        <v>3239</v>
      </c>
      <c r="C308" s="39">
        <v>43965</v>
      </c>
      <c r="D308" s="39">
        <v>43993</v>
      </c>
      <c r="E308" s="39">
        <v>43988</v>
      </c>
      <c r="F308" s="38">
        <v>1472</v>
      </c>
      <c r="G308" s="38" t="s">
        <v>3215</v>
      </c>
      <c r="H308" s="38" t="s">
        <v>3247</v>
      </c>
      <c r="I308" s="37" t="s">
        <v>3230</v>
      </c>
    </row>
    <row r="309" spans="1:9" x14ac:dyDescent="0.2">
      <c r="A309" s="44">
        <v>10560</v>
      </c>
      <c r="B309" s="42" t="s">
        <v>3285</v>
      </c>
      <c r="C309" s="43">
        <v>43988</v>
      </c>
      <c r="D309" s="43">
        <v>44016</v>
      </c>
      <c r="E309" s="43">
        <v>43991</v>
      </c>
      <c r="F309" s="42">
        <v>916.25</v>
      </c>
      <c r="G309" s="42" t="s">
        <v>3225</v>
      </c>
      <c r="H309" s="42" t="s">
        <v>3224</v>
      </c>
      <c r="I309" s="41" t="s">
        <v>3230</v>
      </c>
    </row>
    <row r="310" spans="1:9" x14ac:dyDescent="0.2">
      <c r="A310" s="40">
        <v>10561</v>
      </c>
      <c r="B310" s="38" t="s">
        <v>3252</v>
      </c>
      <c r="C310" s="39">
        <v>43988</v>
      </c>
      <c r="D310" s="39">
        <v>44016</v>
      </c>
      <c r="E310" s="39">
        <v>43991</v>
      </c>
      <c r="F310" s="38">
        <v>6055.25</v>
      </c>
      <c r="G310" s="38" t="s">
        <v>3215</v>
      </c>
      <c r="H310" s="38" t="s">
        <v>3228</v>
      </c>
      <c r="I310" s="37" t="s">
        <v>3251</v>
      </c>
    </row>
    <row r="311" spans="1:9" x14ac:dyDescent="0.2">
      <c r="A311" s="44">
        <v>10558</v>
      </c>
      <c r="B311" s="42" t="s">
        <v>3291</v>
      </c>
      <c r="C311" s="43">
        <v>43986</v>
      </c>
      <c r="D311" s="43">
        <v>44014</v>
      </c>
      <c r="E311" s="43">
        <v>43992</v>
      </c>
      <c r="F311" s="42">
        <v>1824.25</v>
      </c>
      <c r="G311" s="42" t="s">
        <v>3215</v>
      </c>
      <c r="H311" s="42" t="s">
        <v>3214</v>
      </c>
      <c r="I311" s="41" t="s">
        <v>3262</v>
      </c>
    </row>
    <row r="312" spans="1:9" x14ac:dyDescent="0.2">
      <c r="A312" s="40">
        <v>10562</v>
      </c>
      <c r="B312" s="38" t="s">
        <v>3234</v>
      </c>
      <c r="C312" s="39">
        <v>43991</v>
      </c>
      <c r="D312" s="39">
        <v>44019</v>
      </c>
      <c r="E312" s="39">
        <v>43994</v>
      </c>
      <c r="F312" s="38">
        <v>573.75</v>
      </c>
      <c r="G312" s="38" t="s">
        <v>3225</v>
      </c>
      <c r="H312" s="38" t="s">
        <v>3214</v>
      </c>
      <c r="I312" s="37" t="s">
        <v>3233</v>
      </c>
    </row>
    <row r="313" spans="1:9" x14ac:dyDescent="0.2">
      <c r="A313" s="44">
        <v>10559</v>
      </c>
      <c r="B313" s="42" t="s">
        <v>3314</v>
      </c>
      <c r="C313" s="43">
        <v>43987</v>
      </c>
      <c r="D313" s="43">
        <v>44015</v>
      </c>
      <c r="E313" s="43">
        <v>43995</v>
      </c>
      <c r="F313" s="42">
        <v>201.25</v>
      </c>
      <c r="G313" s="42" t="s">
        <v>3225</v>
      </c>
      <c r="H313" s="42" t="s">
        <v>3211</v>
      </c>
      <c r="I313" s="41" t="s">
        <v>3222</v>
      </c>
    </row>
    <row r="314" spans="1:9" x14ac:dyDescent="0.2">
      <c r="A314" s="40">
        <v>10556</v>
      </c>
      <c r="B314" s="38" t="s">
        <v>3245</v>
      </c>
      <c r="C314" s="39">
        <v>43985</v>
      </c>
      <c r="D314" s="39">
        <v>44027</v>
      </c>
      <c r="E314" s="39">
        <v>43995</v>
      </c>
      <c r="F314" s="38">
        <v>245</v>
      </c>
      <c r="G314" s="38" t="s">
        <v>3225</v>
      </c>
      <c r="H314" s="38" t="s">
        <v>3228</v>
      </c>
      <c r="I314" s="37" t="s">
        <v>3244</v>
      </c>
    </row>
    <row r="315" spans="1:9" x14ac:dyDescent="0.2">
      <c r="A315" s="44">
        <v>10540</v>
      </c>
      <c r="B315" s="42" t="s">
        <v>3282</v>
      </c>
      <c r="C315" s="43">
        <v>43970</v>
      </c>
      <c r="D315" s="43">
        <v>43998</v>
      </c>
      <c r="E315" s="43">
        <v>43995</v>
      </c>
      <c r="F315" s="42">
        <v>25191</v>
      </c>
      <c r="G315" s="42" t="s">
        <v>3208</v>
      </c>
      <c r="H315" s="42" t="s">
        <v>3247</v>
      </c>
      <c r="I315" s="41" t="s">
        <v>3230</v>
      </c>
    </row>
    <row r="316" spans="1:9" x14ac:dyDescent="0.2">
      <c r="A316" s="40">
        <v>10564</v>
      </c>
      <c r="B316" s="38" t="s">
        <v>3240</v>
      </c>
      <c r="C316" s="39">
        <v>43992</v>
      </c>
      <c r="D316" s="39">
        <v>44020</v>
      </c>
      <c r="E316" s="39">
        <v>43998</v>
      </c>
      <c r="F316" s="38">
        <v>343.75</v>
      </c>
      <c r="G316" s="38" t="s">
        <v>3208</v>
      </c>
      <c r="H316" s="38" t="s">
        <v>3218</v>
      </c>
      <c r="I316" s="37" t="s">
        <v>3217</v>
      </c>
    </row>
    <row r="317" spans="1:9" x14ac:dyDescent="0.2">
      <c r="A317" s="44">
        <v>10567</v>
      </c>
      <c r="B317" s="42" t="s">
        <v>3248</v>
      </c>
      <c r="C317" s="43">
        <v>43994</v>
      </c>
      <c r="D317" s="43">
        <v>44022</v>
      </c>
      <c r="E317" s="43">
        <v>43999</v>
      </c>
      <c r="F317" s="42">
        <v>849.25</v>
      </c>
      <c r="G317" s="42" t="s">
        <v>3225</v>
      </c>
      <c r="H317" s="42" t="s">
        <v>3214</v>
      </c>
      <c r="I317" s="41" t="s">
        <v>3246</v>
      </c>
    </row>
    <row r="318" spans="1:9" x14ac:dyDescent="0.2">
      <c r="A318" s="40">
        <v>10566</v>
      </c>
      <c r="B318" s="38" t="s">
        <v>3314</v>
      </c>
      <c r="C318" s="39">
        <v>43994</v>
      </c>
      <c r="D318" s="39">
        <v>44022</v>
      </c>
      <c r="E318" s="39">
        <v>44000</v>
      </c>
      <c r="F318" s="38">
        <v>2210</v>
      </c>
      <c r="G318" s="38" t="s">
        <v>3225</v>
      </c>
      <c r="H318" s="38" t="s">
        <v>3231</v>
      </c>
      <c r="I318" s="37" t="s">
        <v>3222</v>
      </c>
    </row>
    <row r="319" spans="1:9" x14ac:dyDescent="0.2">
      <c r="A319" s="44">
        <v>10565</v>
      </c>
      <c r="B319" s="42" t="s">
        <v>3323</v>
      </c>
      <c r="C319" s="43">
        <v>43993</v>
      </c>
      <c r="D319" s="43">
        <v>44021</v>
      </c>
      <c r="E319" s="43">
        <v>44000</v>
      </c>
      <c r="F319" s="42">
        <v>178.75</v>
      </c>
      <c r="G319" s="42" t="s">
        <v>3215</v>
      </c>
      <c r="H319" s="42" t="s">
        <v>3224</v>
      </c>
      <c r="I319" s="41" t="s">
        <v>3220</v>
      </c>
    </row>
    <row r="320" spans="1:9" x14ac:dyDescent="0.2">
      <c r="A320" s="40">
        <v>10570</v>
      </c>
      <c r="B320" s="38" t="s">
        <v>3323</v>
      </c>
      <c r="C320" s="39">
        <v>43999</v>
      </c>
      <c r="D320" s="39">
        <v>44027</v>
      </c>
      <c r="E320" s="39">
        <v>44001</v>
      </c>
      <c r="F320" s="38">
        <v>4724.75</v>
      </c>
      <c r="G320" s="38" t="s">
        <v>3208</v>
      </c>
      <c r="H320" s="38" t="s">
        <v>3247</v>
      </c>
      <c r="I320" s="37" t="s">
        <v>3220</v>
      </c>
    </row>
    <row r="321" spans="1:9" x14ac:dyDescent="0.2">
      <c r="A321" s="44">
        <v>10573</v>
      </c>
      <c r="B321" s="42" t="s">
        <v>3312</v>
      </c>
      <c r="C321" s="43">
        <v>44001</v>
      </c>
      <c r="D321" s="43">
        <v>44029</v>
      </c>
      <c r="E321" s="43">
        <v>44002</v>
      </c>
      <c r="F321" s="42">
        <v>2121</v>
      </c>
      <c r="G321" s="42" t="s">
        <v>3208</v>
      </c>
      <c r="H321" s="42" t="s">
        <v>3207</v>
      </c>
      <c r="I321" s="41" t="s">
        <v>3237</v>
      </c>
    </row>
    <row r="322" spans="1:9" x14ac:dyDescent="0.2">
      <c r="A322" s="40">
        <v>10563</v>
      </c>
      <c r="B322" s="38" t="s">
        <v>3229</v>
      </c>
      <c r="C322" s="39">
        <v>43992</v>
      </c>
      <c r="D322" s="39">
        <v>44034</v>
      </c>
      <c r="E322" s="39">
        <v>44006</v>
      </c>
      <c r="F322" s="38">
        <v>1510.75</v>
      </c>
      <c r="G322" s="38" t="s">
        <v>3215</v>
      </c>
      <c r="H322" s="38" t="s">
        <v>3228</v>
      </c>
      <c r="I322" s="37" t="s">
        <v>3227</v>
      </c>
    </row>
    <row r="323" spans="1:9" x14ac:dyDescent="0.2">
      <c r="A323" s="44">
        <v>10572</v>
      </c>
      <c r="B323" s="42" t="s">
        <v>3295</v>
      </c>
      <c r="C323" s="43">
        <v>44000</v>
      </c>
      <c r="D323" s="43">
        <v>44028</v>
      </c>
      <c r="E323" s="43">
        <v>44007</v>
      </c>
      <c r="F323" s="42">
        <v>2910.75</v>
      </c>
      <c r="G323" s="42" t="s">
        <v>3215</v>
      </c>
      <c r="H323" s="42" t="s">
        <v>3247</v>
      </c>
      <c r="I323" s="41" t="s">
        <v>3251</v>
      </c>
    </row>
    <row r="324" spans="1:9" x14ac:dyDescent="0.2">
      <c r="A324" s="40">
        <v>10545</v>
      </c>
      <c r="B324" s="38" t="s">
        <v>3326</v>
      </c>
      <c r="C324" s="39">
        <v>43973</v>
      </c>
      <c r="D324" s="39">
        <v>44001</v>
      </c>
      <c r="E324" s="39">
        <v>44008</v>
      </c>
      <c r="F324" s="38">
        <v>298</v>
      </c>
      <c r="G324" s="38" t="s">
        <v>3215</v>
      </c>
      <c r="H324" s="38" t="s">
        <v>3224</v>
      </c>
      <c r="I324" s="37" t="s">
        <v>3217</v>
      </c>
    </row>
    <row r="325" spans="1:9" x14ac:dyDescent="0.2">
      <c r="A325" s="44">
        <v>10576</v>
      </c>
      <c r="B325" s="42" t="s">
        <v>3249</v>
      </c>
      <c r="C325" s="43">
        <v>44005</v>
      </c>
      <c r="D325" s="43">
        <v>44019</v>
      </c>
      <c r="E325" s="43">
        <v>44012</v>
      </c>
      <c r="F325" s="42">
        <v>464</v>
      </c>
      <c r="G325" s="42" t="s">
        <v>3208</v>
      </c>
      <c r="H325" s="42" t="s">
        <v>3247</v>
      </c>
      <c r="I325" s="41" t="s">
        <v>3237</v>
      </c>
    </row>
    <row r="326" spans="1:9" x14ac:dyDescent="0.2">
      <c r="A326" s="40">
        <v>10577</v>
      </c>
      <c r="B326" s="38" t="s">
        <v>3318</v>
      </c>
      <c r="C326" s="39">
        <v>44005</v>
      </c>
      <c r="D326" s="39">
        <v>44047</v>
      </c>
      <c r="E326" s="39">
        <v>44012</v>
      </c>
      <c r="F326" s="38">
        <v>635.25</v>
      </c>
      <c r="G326" s="38" t="s">
        <v>3215</v>
      </c>
      <c r="H326" s="38" t="s">
        <v>3231</v>
      </c>
      <c r="I326" s="37" t="s">
        <v>3217</v>
      </c>
    </row>
    <row r="327" spans="1:9" x14ac:dyDescent="0.2">
      <c r="A327" s="44">
        <v>10575</v>
      </c>
      <c r="B327" s="42" t="s">
        <v>3307</v>
      </c>
      <c r="C327" s="43">
        <v>44002</v>
      </c>
      <c r="D327" s="43">
        <v>44016</v>
      </c>
      <c r="E327" s="43">
        <v>44012</v>
      </c>
      <c r="F327" s="42">
        <v>3183.5</v>
      </c>
      <c r="G327" s="42" t="s">
        <v>3225</v>
      </c>
      <c r="H327" s="42" t="s">
        <v>3267</v>
      </c>
      <c r="I327" s="41" t="s">
        <v>3230</v>
      </c>
    </row>
    <row r="328" spans="1:9" x14ac:dyDescent="0.2">
      <c r="A328" s="40">
        <v>10574</v>
      </c>
      <c r="B328" s="38" t="s">
        <v>3318</v>
      </c>
      <c r="C328" s="39">
        <v>44001</v>
      </c>
      <c r="D328" s="39">
        <v>44029</v>
      </c>
      <c r="E328" s="39">
        <v>44012</v>
      </c>
      <c r="F328" s="38">
        <v>940</v>
      </c>
      <c r="G328" s="38" t="s">
        <v>3215</v>
      </c>
      <c r="H328" s="38" t="s">
        <v>3218</v>
      </c>
      <c r="I328" s="37" t="s">
        <v>3217</v>
      </c>
    </row>
    <row r="329" spans="1:9" x14ac:dyDescent="0.2">
      <c r="A329" s="44">
        <v>10580</v>
      </c>
      <c r="B329" s="42" t="s">
        <v>3287</v>
      </c>
      <c r="C329" s="43">
        <v>44008</v>
      </c>
      <c r="D329" s="43">
        <v>44036</v>
      </c>
      <c r="E329" s="43">
        <v>44013</v>
      </c>
      <c r="F329" s="42">
        <v>1897.25</v>
      </c>
      <c r="G329" s="42" t="s">
        <v>3208</v>
      </c>
      <c r="H329" s="42" t="s">
        <v>3218</v>
      </c>
      <c r="I329" s="41" t="s">
        <v>3230</v>
      </c>
    </row>
    <row r="330" spans="1:9" x14ac:dyDescent="0.2">
      <c r="A330" s="40">
        <v>10581</v>
      </c>
      <c r="B330" s="38" t="s">
        <v>3324</v>
      </c>
      <c r="C330" s="39">
        <v>44008</v>
      </c>
      <c r="D330" s="39">
        <v>44036</v>
      </c>
      <c r="E330" s="39">
        <v>44014</v>
      </c>
      <c r="F330" s="38">
        <v>75.25</v>
      </c>
      <c r="G330" s="38" t="s">
        <v>3225</v>
      </c>
      <c r="H330" s="38" t="s">
        <v>3247</v>
      </c>
      <c r="I330" s="37" t="s">
        <v>3227</v>
      </c>
    </row>
    <row r="331" spans="1:9" x14ac:dyDescent="0.2">
      <c r="A331" s="44">
        <v>10583</v>
      </c>
      <c r="B331" s="42" t="s">
        <v>3277</v>
      </c>
      <c r="C331" s="43">
        <v>44012</v>
      </c>
      <c r="D331" s="43">
        <v>44040</v>
      </c>
      <c r="E331" s="43">
        <v>44016</v>
      </c>
      <c r="F331" s="42">
        <v>182</v>
      </c>
      <c r="G331" s="42" t="s">
        <v>3215</v>
      </c>
      <c r="H331" s="42" t="s">
        <v>3228</v>
      </c>
      <c r="I331" s="41" t="s">
        <v>3276</v>
      </c>
    </row>
    <row r="332" spans="1:9" x14ac:dyDescent="0.2">
      <c r="A332" s="40">
        <v>10584</v>
      </c>
      <c r="B332" s="38" t="s">
        <v>3314</v>
      </c>
      <c r="C332" s="39">
        <v>44012</v>
      </c>
      <c r="D332" s="39">
        <v>44040</v>
      </c>
      <c r="E332" s="39">
        <v>44016</v>
      </c>
      <c r="F332" s="38">
        <v>1478.5</v>
      </c>
      <c r="G332" s="38" t="s">
        <v>3225</v>
      </c>
      <c r="H332" s="38" t="s">
        <v>3218</v>
      </c>
      <c r="I332" s="37" t="s">
        <v>3222</v>
      </c>
    </row>
    <row r="333" spans="1:9" x14ac:dyDescent="0.2">
      <c r="A333" s="44">
        <v>10579</v>
      </c>
      <c r="B333" s="42" t="s">
        <v>3311</v>
      </c>
      <c r="C333" s="43">
        <v>44007</v>
      </c>
      <c r="D333" s="43">
        <v>44035</v>
      </c>
      <c r="E333" s="43">
        <v>44016</v>
      </c>
      <c r="F333" s="42">
        <v>343.25</v>
      </c>
      <c r="G333" s="42" t="s">
        <v>3215</v>
      </c>
      <c r="H333" s="42" t="s">
        <v>3214</v>
      </c>
      <c r="I333" s="41" t="s">
        <v>3217</v>
      </c>
    </row>
    <row r="334" spans="1:9" x14ac:dyDescent="0.2">
      <c r="A334" s="40">
        <v>10571</v>
      </c>
      <c r="B334" s="38" t="s">
        <v>3209</v>
      </c>
      <c r="C334" s="39">
        <v>43999</v>
      </c>
      <c r="D334" s="39">
        <v>44041</v>
      </c>
      <c r="E334" s="39">
        <v>44016</v>
      </c>
      <c r="F334" s="38">
        <v>651.5</v>
      </c>
      <c r="G334" s="38" t="s">
        <v>3208</v>
      </c>
      <c r="H334" s="38" t="s">
        <v>3224</v>
      </c>
      <c r="I334" s="37" t="s">
        <v>3206</v>
      </c>
    </row>
    <row r="335" spans="1:9" x14ac:dyDescent="0.2">
      <c r="A335" s="44">
        <v>10586</v>
      </c>
      <c r="B335" s="42" t="s">
        <v>3234</v>
      </c>
      <c r="C335" s="43">
        <v>44014</v>
      </c>
      <c r="D335" s="43">
        <v>44042</v>
      </c>
      <c r="E335" s="43">
        <v>44021</v>
      </c>
      <c r="F335" s="42">
        <v>12</v>
      </c>
      <c r="G335" s="42" t="s">
        <v>3225</v>
      </c>
      <c r="H335" s="42" t="s">
        <v>3231</v>
      </c>
      <c r="I335" s="41" t="s">
        <v>3233</v>
      </c>
    </row>
    <row r="336" spans="1:9" x14ac:dyDescent="0.2">
      <c r="A336" s="40">
        <v>10587</v>
      </c>
      <c r="B336" s="38" t="s">
        <v>3302</v>
      </c>
      <c r="C336" s="39">
        <v>44014</v>
      </c>
      <c r="D336" s="39">
        <v>44042</v>
      </c>
      <c r="E336" s="39">
        <v>44021</v>
      </c>
      <c r="F336" s="38">
        <v>1563</v>
      </c>
      <c r="G336" s="38" t="s">
        <v>3225</v>
      </c>
      <c r="H336" s="38" t="s">
        <v>3214</v>
      </c>
      <c r="I336" s="37" t="s">
        <v>3227</v>
      </c>
    </row>
    <row r="337" spans="1:9" x14ac:dyDescent="0.2">
      <c r="A337" s="44">
        <v>10568</v>
      </c>
      <c r="B337" s="42" t="s">
        <v>3305</v>
      </c>
      <c r="C337" s="43">
        <v>43995</v>
      </c>
      <c r="D337" s="43">
        <v>44023</v>
      </c>
      <c r="E337" s="43">
        <v>44021</v>
      </c>
      <c r="F337" s="42">
        <v>163.5</v>
      </c>
      <c r="G337" s="42" t="s">
        <v>3208</v>
      </c>
      <c r="H337" s="42" t="s">
        <v>3247</v>
      </c>
      <c r="I337" s="41" t="s">
        <v>3272</v>
      </c>
    </row>
    <row r="338" spans="1:9" x14ac:dyDescent="0.2">
      <c r="A338" s="40">
        <v>10588</v>
      </c>
      <c r="B338" s="38" t="s">
        <v>3282</v>
      </c>
      <c r="C338" s="39">
        <v>44015</v>
      </c>
      <c r="D338" s="39">
        <v>44043</v>
      </c>
      <c r="E338" s="39">
        <v>44022</v>
      </c>
      <c r="F338" s="38">
        <v>4866.75</v>
      </c>
      <c r="G338" s="38" t="s">
        <v>3208</v>
      </c>
      <c r="H338" s="38" t="s">
        <v>3228</v>
      </c>
      <c r="I338" s="37" t="s">
        <v>3230</v>
      </c>
    </row>
    <row r="339" spans="1:9" x14ac:dyDescent="0.2">
      <c r="A339" s="44">
        <v>10585</v>
      </c>
      <c r="B339" s="42" t="s">
        <v>3306</v>
      </c>
      <c r="C339" s="43">
        <v>44013</v>
      </c>
      <c r="D339" s="43">
        <v>44041</v>
      </c>
      <c r="E339" s="43">
        <v>44022</v>
      </c>
      <c r="F339" s="42">
        <v>335.25</v>
      </c>
      <c r="G339" s="42" t="s">
        <v>3225</v>
      </c>
      <c r="H339" s="42" t="s">
        <v>3207</v>
      </c>
      <c r="I339" s="41" t="s">
        <v>3227</v>
      </c>
    </row>
    <row r="340" spans="1:9" x14ac:dyDescent="0.2">
      <c r="A340" s="40">
        <v>10569</v>
      </c>
      <c r="B340" s="38" t="s">
        <v>3240</v>
      </c>
      <c r="C340" s="39">
        <v>43998</v>
      </c>
      <c r="D340" s="39">
        <v>44026</v>
      </c>
      <c r="E340" s="39">
        <v>44023</v>
      </c>
      <c r="F340" s="38">
        <v>1474.5</v>
      </c>
      <c r="G340" s="38" t="s">
        <v>3225</v>
      </c>
      <c r="H340" s="38" t="s">
        <v>3267</v>
      </c>
      <c r="I340" s="37" t="s">
        <v>3217</v>
      </c>
    </row>
    <row r="341" spans="1:9" x14ac:dyDescent="0.2">
      <c r="A341" s="44">
        <v>10595</v>
      </c>
      <c r="B341" s="42" t="s">
        <v>3209</v>
      </c>
      <c r="C341" s="43">
        <v>44022</v>
      </c>
      <c r="D341" s="43">
        <v>44050</v>
      </c>
      <c r="E341" s="43">
        <v>44026</v>
      </c>
      <c r="F341" s="42">
        <v>2419.5</v>
      </c>
      <c r="G341" s="42" t="s">
        <v>3225</v>
      </c>
      <c r="H341" s="42" t="s">
        <v>3228</v>
      </c>
      <c r="I341" s="41" t="s">
        <v>3206</v>
      </c>
    </row>
    <row r="342" spans="1:9" x14ac:dyDescent="0.2">
      <c r="A342" s="40">
        <v>10590</v>
      </c>
      <c r="B342" s="38" t="s">
        <v>3323</v>
      </c>
      <c r="C342" s="39">
        <v>44019</v>
      </c>
      <c r="D342" s="39">
        <v>44047</v>
      </c>
      <c r="E342" s="39">
        <v>44026</v>
      </c>
      <c r="F342" s="38">
        <v>1119.25</v>
      </c>
      <c r="G342" s="38" t="s">
        <v>3208</v>
      </c>
      <c r="H342" s="38" t="s">
        <v>3218</v>
      </c>
      <c r="I342" s="37" t="s">
        <v>3220</v>
      </c>
    </row>
    <row r="343" spans="1:9" x14ac:dyDescent="0.2">
      <c r="A343" s="44">
        <v>10589</v>
      </c>
      <c r="B343" s="42" t="s">
        <v>3219</v>
      </c>
      <c r="C343" s="43">
        <v>44016</v>
      </c>
      <c r="D343" s="43">
        <v>44044</v>
      </c>
      <c r="E343" s="43">
        <v>44026</v>
      </c>
      <c r="F343" s="42">
        <v>110.5</v>
      </c>
      <c r="G343" s="42" t="s">
        <v>3215</v>
      </c>
      <c r="H343" s="42" t="s">
        <v>3224</v>
      </c>
      <c r="I343" s="41" t="s">
        <v>3217</v>
      </c>
    </row>
    <row r="344" spans="1:9" x14ac:dyDescent="0.2">
      <c r="A344" s="40">
        <v>10582</v>
      </c>
      <c r="B344" s="38" t="s">
        <v>3232</v>
      </c>
      <c r="C344" s="39">
        <v>44009</v>
      </c>
      <c r="D344" s="39">
        <v>44037</v>
      </c>
      <c r="E344" s="39">
        <v>44026</v>
      </c>
      <c r="F344" s="38">
        <v>692.75</v>
      </c>
      <c r="G344" s="38" t="s">
        <v>3215</v>
      </c>
      <c r="H344" s="38" t="s">
        <v>3247</v>
      </c>
      <c r="I344" s="37" t="s">
        <v>3230</v>
      </c>
    </row>
    <row r="345" spans="1:9" x14ac:dyDescent="0.2">
      <c r="A345" s="44">
        <v>10594</v>
      </c>
      <c r="B345" s="42" t="s">
        <v>3271</v>
      </c>
      <c r="C345" s="43">
        <v>44021</v>
      </c>
      <c r="D345" s="43">
        <v>44049</v>
      </c>
      <c r="E345" s="43">
        <v>44028</v>
      </c>
      <c r="F345" s="42">
        <v>131</v>
      </c>
      <c r="G345" s="42" t="s">
        <v>3215</v>
      </c>
      <c r="H345" s="42" t="s">
        <v>3247</v>
      </c>
      <c r="I345" s="41" t="s">
        <v>3217</v>
      </c>
    </row>
    <row r="346" spans="1:9" x14ac:dyDescent="0.2">
      <c r="A346" s="40">
        <v>10592</v>
      </c>
      <c r="B346" s="38" t="s">
        <v>3239</v>
      </c>
      <c r="C346" s="39">
        <v>44020</v>
      </c>
      <c r="D346" s="39">
        <v>44048</v>
      </c>
      <c r="E346" s="39">
        <v>44028</v>
      </c>
      <c r="F346" s="38">
        <v>802.5</v>
      </c>
      <c r="G346" s="38" t="s">
        <v>3225</v>
      </c>
      <c r="H346" s="38" t="s">
        <v>3247</v>
      </c>
      <c r="I346" s="37" t="s">
        <v>3230</v>
      </c>
    </row>
    <row r="347" spans="1:9" x14ac:dyDescent="0.2">
      <c r="A347" s="44">
        <v>10591</v>
      </c>
      <c r="B347" s="42" t="s">
        <v>3294</v>
      </c>
      <c r="C347" s="43">
        <v>44019</v>
      </c>
      <c r="D347" s="43">
        <v>44033</v>
      </c>
      <c r="E347" s="43">
        <v>44028</v>
      </c>
      <c r="F347" s="42">
        <v>1398</v>
      </c>
      <c r="G347" s="42" t="s">
        <v>3225</v>
      </c>
      <c r="H347" s="42" t="s">
        <v>3214</v>
      </c>
      <c r="I347" s="41" t="s">
        <v>3244</v>
      </c>
    </row>
    <row r="348" spans="1:9" x14ac:dyDescent="0.2">
      <c r="A348" s="40">
        <v>10598</v>
      </c>
      <c r="B348" s="38" t="s">
        <v>3240</v>
      </c>
      <c r="C348" s="39">
        <v>44026</v>
      </c>
      <c r="D348" s="39">
        <v>44054</v>
      </c>
      <c r="E348" s="39">
        <v>44030</v>
      </c>
      <c r="F348" s="38">
        <v>1110.5</v>
      </c>
      <c r="G348" s="38" t="s">
        <v>3208</v>
      </c>
      <c r="H348" s="38" t="s">
        <v>3214</v>
      </c>
      <c r="I348" s="37" t="s">
        <v>3217</v>
      </c>
    </row>
    <row r="349" spans="1:9" x14ac:dyDescent="0.2">
      <c r="A349" s="44">
        <v>10597</v>
      </c>
      <c r="B349" s="42" t="s">
        <v>3269</v>
      </c>
      <c r="C349" s="43">
        <v>44023</v>
      </c>
      <c r="D349" s="43">
        <v>44051</v>
      </c>
      <c r="E349" s="43">
        <v>44030</v>
      </c>
      <c r="F349" s="42">
        <v>878</v>
      </c>
      <c r="G349" s="42" t="s">
        <v>3208</v>
      </c>
      <c r="H349" s="42" t="s">
        <v>3207</v>
      </c>
      <c r="I349" s="41" t="s">
        <v>3206</v>
      </c>
    </row>
    <row r="350" spans="1:9" x14ac:dyDescent="0.2">
      <c r="A350" s="40">
        <v>10600</v>
      </c>
      <c r="B350" s="38" t="s">
        <v>3325</v>
      </c>
      <c r="C350" s="39">
        <v>44028</v>
      </c>
      <c r="D350" s="39">
        <v>44056</v>
      </c>
      <c r="E350" s="39">
        <v>44033</v>
      </c>
      <c r="F350" s="38">
        <v>1128.25</v>
      </c>
      <c r="G350" s="38" t="s">
        <v>3225</v>
      </c>
      <c r="H350" s="38" t="s">
        <v>3218</v>
      </c>
      <c r="I350" s="37" t="s">
        <v>3217</v>
      </c>
    </row>
    <row r="351" spans="1:9" x14ac:dyDescent="0.2">
      <c r="A351" s="44">
        <v>10599</v>
      </c>
      <c r="B351" s="42" t="s">
        <v>3275</v>
      </c>
      <c r="C351" s="43">
        <v>44027</v>
      </c>
      <c r="D351" s="43">
        <v>44069</v>
      </c>
      <c r="E351" s="43">
        <v>44033</v>
      </c>
      <c r="F351" s="42">
        <v>749.5</v>
      </c>
      <c r="G351" s="42" t="s">
        <v>3208</v>
      </c>
      <c r="H351" s="42" t="s">
        <v>3211</v>
      </c>
      <c r="I351" s="41" t="s">
        <v>3262</v>
      </c>
    </row>
    <row r="352" spans="1:9" x14ac:dyDescent="0.2">
      <c r="A352" s="40">
        <v>10602</v>
      </c>
      <c r="B352" s="38" t="s">
        <v>3294</v>
      </c>
      <c r="C352" s="39">
        <v>44029</v>
      </c>
      <c r="D352" s="39">
        <v>44057</v>
      </c>
      <c r="E352" s="39">
        <v>44034</v>
      </c>
      <c r="F352" s="38">
        <v>73</v>
      </c>
      <c r="G352" s="38" t="s">
        <v>3215</v>
      </c>
      <c r="H352" s="38" t="s">
        <v>3224</v>
      </c>
      <c r="I352" s="37" t="s">
        <v>3244</v>
      </c>
    </row>
    <row r="353" spans="1:9" x14ac:dyDescent="0.2">
      <c r="A353" s="44">
        <v>10601</v>
      </c>
      <c r="B353" s="42" t="s">
        <v>3253</v>
      </c>
      <c r="C353" s="43">
        <v>44028</v>
      </c>
      <c r="D353" s="43">
        <v>44070</v>
      </c>
      <c r="E353" s="43">
        <v>44034</v>
      </c>
      <c r="F353" s="42">
        <v>1457.5</v>
      </c>
      <c r="G353" s="42" t="s">
        <v>3225</v>
      </c>
      <c r="H353" s="42" t="s">
        <v>3207</v>
      </c>
      <c r="I353" s="41" t="s">
        <v>3213</v>
      </c>
    </row>
    <row r="354" spans="1:9" x14ac:dyDescent="0.2">
      <c r="A354" s="40">
        <v>10607</v>
      </c>
      <c r="B354" s="38" t="s">
        <v>3258</v>
      </c>
      <c r="C354" s="39">
        <v>44034</v>
      </c>
      <c r="D354" s="39">
        <v>44062</v>
      </c>
      <c r="E354" s="39">
        <v>44037</v>
      </c>
      <c r="F354" s="38">
        <v>5006</v>
      </c>
      <c r="G354" s="38" t="s">
        <v>3225</v>
      </c>
      <c r="H354" s="38" t="s">
        <v>3267</v>
      </c>
      <c r="I354" s="37" t="s">
        <v>3217</v>
      </c>
    </row>
    <row r="355" spans="1:9" x14ac:dyDescent="0.2">
      <c r="A355" s="44">
        <v>10578</v>
      </c>
      <c r="B355" s="42" t="s">
        <v>3275</v>
      </c>
      <c r="C355" s="43">
        <v>44006</v>
      </c>
      <c r="D355" s="43">
        <v>44034</v>
      </c>
      <c r="E355" s="43">
        <v>44037</v>
      </c>
      <c r="F355" s="42">
        <v>740</v>
      </c>
      <c r="G355" s="42" t="s">
        <v>3208</v>
      </c>
      <c r="H355" s="42" t="s">
        <v>3218</v>
      </c>
      <c r="I355" s="41" t="s">
        <v>3262</v>
      </c>
    </row>
    <row r="356" spans="1:9" x14ac:dyDescent="0.2">
      <c r="A356" s="40">
        <v>10605</v>
      </c>
      <c r="B356" s="38" t="s">
        <v>3323</v>
      </c>
      <c r="C356" s="39">
        <v>44033</v>
      </c>
      <c r="D356" s="39">
        <v>44061</v>
      </c>
      <c r="E356" s="39">
        <v>44041</v>
      </c>
      <c r="F356" s="38">
        <v>9478.25</v>
      </c>
      <c r="G356" s="38" t="s">
        <v>3215</v>
      </c>
      <c r="H356" s="38" t="s">
        <v>3214</v>
      </c>
      <c r="I356" s="37" t="s">
        <v>3220</v>
      </c>
    </row>
    <row r="357" spans="1:9" x14ac:dyDescent="0.2">
      <c r="A357" s="44">
        <v>10604</v>
      </c>
      <c r="B357" s="42" t="s">
        <v>3303</v>
      </c>
      <c r="C357" s="43">
        <v>44030</v>
      </c>
      <c r="D357" s="43">
        <v>44058</v>
      </c>
      <c r="E357" s="43">
        <v>44041</v>
      </c>
      <c r="F357" s="42">
        <v>186.5</v>
      </c>
      <c r="G357" s="42" t="s">
        <v>3225</v>
      </c>
      <c r="H357" s="42" t="s">
        <v>3214</v>
      </c>
      <c r="I357" s="41" t="s">
        <v>3288</v>
      </c>
    </row>
    <row r="358" spans="1:9" x14ac:dyDescent="0.2">
      <c r="A358" s="40">
        <v>10609</v>
      </c>
      <c r="B358" s="38" t="s">
        <v>3310</v>
      </c>
      <c r="C358" s="39">
        <v>44036</v>
      </c>
      <c r="D358" s="39">
        <v>44064</v>
      </c>
      <c r="E358" s="39">
        <v>44042</v>
      </c>
      <c r="F358" s="38">
        <v>46.25</v>
      </c>
      <c r="G358" s="38" t="s">
        <v>3215</v>
      </c>
      <c r="H358" s="38" t="s">
        <v>3207</v>
      </c>
      <c r="I358" s="37" t="s">
        <v>3222</v>
      </c>
    </row>
    <row r="359" spans="1:9" x14ac:dyDescent="0.2">
      <c r="A359" s="44">
        <v>10606</v>
      </c>
      <c r="B359" s="42" t="s">
        <v>3317</v>
      </c>
      <c r="C359" s="43">
        <v>44034</v>
      </c>
      <c r="D359" s="43">
        <v>44062</v>
      </c>
      <c r="E359" s="43">
        <v>44043</v>
      </c>
      <c r="F359" s="42">
        <v>1985</v>
      </c>
      <c r="G359" s="42" t="s">
        <v>3208</v>
      </c>
      <c r="H359" s="42" t="s">
        <v>3218</v>
      </c>
      <c r="I359" s="41" t="s">
        <v>3227</v>
      </c>
    </row>
    <row r="360" spans="1:9" x14ac:dyDescent="0.2">
      <c r="A360" s="40">
        <v>10613</v>
      </c>
      <c r="B360" s="38" t="s">
        <v>3253</v>
      </c>
      <c r="C360" s="39">
        <v>44041</v>
      </c>
      <c r="D360" s="39">
        <v>44069</v>
      </c>
      <c r="E360" s="39">
        <v>44044</v>
      </c>
      <c r="F360" s="38">
        <v>202.75</v>
      </c>
      <c r="G360" s="38" t="s">
        <v>3215</v>
      </c>
      <c r="H360" s="38" t="s">
        <v>3218</v>
      </c>
      <c r="I360" s="37" t="s">
        <v>3213</v>
      </c>
    </row>
    <row r="361" spans="1:9" x14ac:dyDescent="0.2">
      <c r="A361" s="44">
        <v>10614</v>
      </c>
      <c r="B361" s="42" t="s">
        <v>3232</v>
      </c>
      <c r="C361" s="43">
        <v>44041</v>
      </c>
      <c r="D361" s="43">
        <v>44069</v>
      </c>
      <c r="E361" s="43">
        <v>44044</v>
      </c>
      <c r="F361" s="42">
        <v>48.25</v>
      </c>
      <c r="G361" s="42" t="s">
        <v>3208</v>
      </c>
      <c r="H361" s="42" t="s">
        <v>3224</v>
      </c>
      <c r="I361" s="41" t="s">
        <v>3230</v>
      </c>
    </row>
    <row r="362" spans="1:9" x14ac:dyDescent="0.2">
      <c r="A362" s="40">
        <v>10612</v>
      </c>
      <c r="B362" s="38" t="s">
        <v>3258</v>
      </c>
      <c r="C362" s="39">
        <v>44040</v>
      </c>
      <c r="D362" s="39">
        <v>44068</v>
      </c>
      <c r="E362" s="39">
        <v>44044</v>
      </c>
      <c r="F362" s="38">
        <v>13602</v>
      </c>
      <c r="G362" s="38" t="s">
        <v>3215</v>
      </c>
      <c r="H362" s="38" t="s">
        <v>3214</v>
      </c>
      <c r="I362" s="37" t="s">
        <v>3217</v>
      </c>
    </row>
    <row r="363" spans="1:9" x14ac:dyDescent="0.2">
      <c r="A363" s="44">
        <v>10611</v>
      </c>
      <c r="B363" s="42" t="s">
        <v>3261</v>
      </c>
      <c r="C363" s="43">
        <v>44037</v>
      </c>
      <c r="D363" s="43">
        <v>44065</v>
      </c>
      <c r="E363" s="43">
        <v>44044</v>
      </c>
      <c r="F363" s="42">
        <v>2016.25</v>
      </c>
      <c r="G363" s="42" t="s">
        <v>3215</v>
      </c>
      <c r="H363" s="42" t="s">
        <v>3211</v>
      </c>
      <c r="I363" s="41" t="s">
        <v>3260</v>
      </c>
    </row>
    <row r="364" spans="1:9" x14ac:dyDescent="0.2">
      <c r="A364" s="40">
        <v>10608</v>
      </c>
      <c r="B364" s="38" t="s">
        <v>3300</v>
      </c>
      <c r="C364" s="39">
        <v>44035</v>
      </c>
      <c r="D364" s="39">
        <v>44063</v>
      </c>
      <c r="E364" s="39">
        <v>44044</v>
      </c>
      <c r="F364" s="38">
        <v>694.75</v>
      </c>
      <c r="G364" s="38" t="s">
        <v>3215</v>
      </c>
      <c r="H364" s="38" t="s">
        <v>3218</v>
      </c>
      <c r="I364" s="37" t="s">
        <v>3230</v>
      </c>
    </row>
    <row r="365" spans="1:9" x14ac:dyDescent="0.2">
      <c r="A365" s="44">
        <v>10617</v>
      </c>
      <c r="B365" s="42" t="s">
        <v>3219</v>
      </c>
      <c r="C365" s="43">
        <v>44043</v>
      </c>
      <c r="D365" s="43">
        <v>44071</v>
      </c>
      <c r="E365" s="43">
        <v>44047</v>
      </c>
      <c r="F365" s="42">
        <v>463.25</v>
      </c>
      <c r="G365" s="42" t="s">
        <v>3215</v>
      </c>
      <c r="H365" s="42" t="s">
        <v>3218</v>
      </c>
      <c r="I365" s="41" t="s">
        <v>3217</v>
      </c>
    </row>
    <row r="366" spans="1:9" x14ac:dyDescent="0.2">
      <c r="A366" s="40">
        <v>10616</v>
      </c>
      <c r="B366" s="38" t="s">
        <v>3219</v>
      </c>
      <c r="C366" s="39">
        <v>44043</v>
      </c>
      <c r="D366" s="39">
        <v>44071</v>
      </c>
      <c r="E366" s="39">
        <v>44048</v>
      </c>
      <c r="F366" s="38">
        <v>2913.25</v>
      </c>
      <c r="G366" s="38" t="s">
        <v>3215</v>
      </c>
      <c r="H366" s="38" t="s">
        <v>3214</v>
      </c>
      <c r="I366" s="37" t="s">
        <v>3217</v>
      </c>
    </row>
    <row r="367" spans="1:9" x14ac:dyDescent="0.2">
      <c r="A367" s="44">
        <v>10615</v>
      </c>
      <c r="B367" s="42" t="s">
        <v>3292</v>
      </c>
      <c r="C367" s="43">
        <v>44042</v>
      </c>
      <c r="D367" s="43">
        <v>44070</v>
      </c>
      <c r="E367" s="43">
        <v>44049</v>
      </c>
      <c r="F367" s="42">
        <v>18.75</v>
      </c>
      <c r="G367" s="42" t="s">
        <v>3208</v>
      </c>
      <c r="H367" s="42" t="s">
        <v>3228</v>
      </c>
      <c r="I367" s="41" t="s">
        <v>3276</v>
      </c>
    </row>
    <row r="368" spans="1:9" x14ac:dyDescent="0.2">
      <c r="A368" s="40">
        <v>10610</v>
      </c>
      <c r="B368" s="38" t="s">
        <v>3223</v>
      </c>
      <c r="C368" s="39">
        <v>44037</v>
      </c>
      <c r="D368" s="39">
        <v>44065</v>
      </c>
      <c r="E368" s="39">
        <v>44049</v>
      </c>
      <c r="F368" s="38">
        <v>669.5</v>
      </c>
      <c r="G368" s="38" t="s">
        <v>3225</v>
      </c>
      <c r="H368" s="38" t="s">
        <v>3224</v>
      </c>
      <c r="I368" s="37" t="s">
        <v>3222</v>
      </c>
    </row>
    <row r="369" spans="1:9" x14ac:dyDescent="0.2">
      <c r="A369" s="44">
        <v>10619</v>
      </c>
      <c r="B369" s="42" t="s">
        <v>3323</v>
      </c>
      <c r="C369" s="43">
        <v>44047</v>
      </c>
      <c r="D369" s="43">
        <v>44075</v>
      </c>
      <c r="E369" s="43">
        <v>44050</v>
      </c>
      <c r="F369" s="42">
        <v>2276.25</v>
      </c>
      <c r="G369" s="42" t="s">
        <v>3208</v>
      </c>
      <c r="H369" s="42" t="s">
        <v>3247</v>
      </c>
      <c r="I369" s="41" t="s">
        <v>3220</v>
      </c>
    </row>
    <row r="370" spans="1:9" x14ac:dyDescent="0.2">
      <c r="A370" s="40">
        <v>10618</v>
      </c>
      <c r="B370" s="38" t="s">
        <v>3323</v>
      </c>
      <c r="C370" s="39">
        <v>44044</v>
      </c>
      <c r="D370" s="39">
        <v>44086</v>
      </c>
      <c r="E370" s="39">
        <v>44051</v>
      </c>
      <c r="F370" s="38">
        <v>3867</v>
      </c>
      <c r="G370" s="38" t="s">
        <v>3225</v>
      </c>
      <c r="H370" s="38" t="s">
        <v>3214</v>
      </c>
      <c r="I370" s="37" t="s">
        <v>3220</v>
      </c>
    </row>
    <row r="371" spans="1:9" x14ac:dyDescent="0.2">
      <c r="A371" s="44">
        <v>10603</v>
      </c>
      <c r="B371" s="42" t="s">
        <v>3258</v>
      </c>
      <c r="C371" s="43">
        <v>44030</v>
      </c>
      <c r="D371" s="43">
        <v>44058</v>
      </c>
      <c r="E371" s="43">
        <v>44051</v>
      </c>
      <c r="F371" s="42">
        <v>1219.25</v>
      </c>
      <c r="G371" s="42" t="s">
        <v>3215</v>
      </c>
      <c r="H371" s="42" t="s">
        <v>3224</v>
      </c>
      <c r="I371" s="41" t="s">
        <v>3217</v>
      </c>
    </row>
    <row r="372" spans="1:9" x14ac:dyDescent="0.2">
      <c r="A372" s="40">
        <v>10622</v>
      </c>
      <c r="B372" s="38" t="s">
        <v>3229</v>
      </c>
      <c r="C372" s="39">
        <v>44049</v>
      </c>
      <c r="D372" s="39">
        <v>44077</v>
      </c>
      <c r="E372" s="39">
        <v>44054</v>
      </c>
      <c r="F372" s="38">
        <v>1274.25</v>
      </c>
      <c r="G372" s="38" t="s">
        <v>3208</v>
      </c>
      <c r="H372" s="38" t="s">
        <v>3218</v>
      </c>
      <c r="I372" s="37" t="s">
        <v>3227</v>
      </c>
    </row>
    <row r="373" spans="1:9" x14ac:dyDescent="0.2">
      <c r="A373" s="44">
        <v>10621</v>
      </c>
      <c r="B373" s="42" t="s">
        <v>3308</v>
      </c>
      <c r="C373" s="43">
        <v>44048</v>
      </c>
      <c r="D373" s="43">
        <v>44076</v>
      </c>
      <c r="E373" s="43">
        <v>44054</v>
      </c>
      <c r="F373" s="42">
        <v>593.25</v>
      </c>
      <c r="G373" s="42" t="s">
        <v>3215</v>
      </c>
      <c r="H373" s="42" t="s">
        <v>3218</v>
      </c>
      <c r="I373" s="41" t="s">
        <v>3262</v>
      </c>
    </row>
    <row r="374" spans="1:9" x14ac:dyDescent="0.2">
      <c r="A374" s="40">
        <v>10623</v>
      </c>
      <c r="B374" s="38" t="s">
        <v>3285</v>
      </c>
      <c r="C374" s="39">
        <v>44050</v>
      </c>
      <c r="D374" s="39">
        <v>44078</v>
      </c>
      <c r="E374" s="39">
        <v>44055</v>
      </c>
      <c r="F374" s="38">
        <v>2429.5</v>
      </c>
      <c r="G374" s="38" t="s">
        <v>3215</v>
      </c>
      <c r="H374" s="38" t="s">
        <v>3224</v>
      </c>
      <c r="I374" s="37" t="s">
        <v>3230</v>
      </c>
    </row>
    <row r="375" spans="1:9" x14ac:dyDescent="0.2">
      <c r="A375" s="44">
        <v>10596</v>
      </c>
      <c r="B375" s="42" t="s">
        <v>3257</v>
      </c>
      <c r="C375" s="43">
        <v>44023</v>
      </c>
      <c r="D375" s="43">
        <v>44051</v>
      </c>
      <c r="E375" s="43">
        <v>44055</v>
      </c>
      <c r="F375" s="42">
        <v>408.5</v>
      </c>
      <c r="G375" s="42" t="s">
        <v>3225</v>
      </c>
      <c r="H375" s="42" t="s">
        <v>3224</v>
      </c>
      <c r="I375" s="41" t="s">
        <v>3217</v>
      </c>
    </row>
    <row r="376" spans="1:9" x14ac:dyDescent="0.2">
      <c r="A376" s="40">
        <v>10593</v>
      </c>
      <c r="B376" s="38" t="s">
        <v>3239</v>
      </c>
      <c r="C376" s="39">
        <v>44021</v>
      </c>
      <c r="D376" s="39">
        <v>44049</v>
      </c>
      <c r="E376" s="39">
        <v>44056</v>
      </c>
      <c r="F376" s="38">
        <v>4355</v>
      </c>
      <c r="G376" s="38" t="s">
        <v>3215</v>
      </c>
      <c r="H376" s="38" t="s">
        <v>3207</v>
      </c>
      <c r="I376" s="37" t="s">
        <v>3230</v>
      </c>
    </row>
    <row r="377" spans="1:9" x14ac:dyDescent="0.2">
      <c r="A377" s="44">
        <v>10625</v>
      </c>
      <c r="B377" s="42" t="s">
        <v>3309</v>
      </c>
      <c r="C377" s="43">
        <v>44051</v>
      </c>
      <c r="D377" s="43">
        <v>44079</v>
      </c>
      <c r="E377" s="43">
        <v>44057</v>
      </c>
      <c r="F377" s="42">
        <v>1097.5</v>
      </c>
      <c r="G377" s="42" t="s">
        <v>3225</v>
      </c>
      <c r="H377" s="42" t="s">
        <v>3247</v>
      </c>
      <c r="I377" s="41" t="s">
        <v>3237</v>
      </c>
    </row>
    <row r="378" spans="1:9" x14ac:dyDescent="0.2">
      <c r="A378" s="40">
        <v>10620</v>
      </c>
      <c r="B378" s="38" t="s">
        <v>3319</v>
      </c>
      <c r="C378" s="39">
        <v>44048</v>
      </c>
      <c r="D378" s="39">
        <v>44076</v>
      </c>
      <c r="E378" s="39">
        <v>44057</v>
      </c>
      <c r="F378" s="38">
        <v>23.5</v>
      </c>
      <c r="G378" s="38" t="s">
        <v>3208</v>
      </c>
      <c r="H378" s="38" t="s">
        <v>3228</v>
      </c>
      <c r="I378" s="37" t="s">
        <v>3220</v>
      </c>
    </row>
    <row r="379" spans="1:9" x14ac:dyDescent="0.2">
      <c r="A379" s="44">
        <v>10631</v>
      </c>
      <c r="B379" s="42" t="s">
        <v>3223</v>
      </c>
      <c r="C379" s="43">
        <v>44057</v>
      </c>
      <c r="D379" s="43">
        <v>44085</v>
      </c>
      <c r="E379" s="43">
        <v>44058</v>
      </c>
      <c r="F379" s="42">
        <v>21.75</v>
      </c>
      <c r="G379" s="42" t="s">
        <v>3225</v>
      </c>
      <c r="H379" s="42" t="s">
        <v>3224</v>
      </c>
      <c r="I379" s="41" t="s">
        <v>3222</v>
      </c>
    </row>
    <row r="380" spans="1:9" x14ac:dyDescent="0.2">
      <c r="A380" s="40">
        <v>10633</v>
      </c>
      <c r="B380" s="38" t="s">
        <v>3209</v>
      </c>
      <c r="C380" s="39">
        <v>44058</v>
      </c>
      <c r="D380" s="39">
        <v>44086</v>
      </c>
      <c r="E380" s="39">
        <v>44061</v>
      </c>
      <c r="F380" s="38">
        <v>11947.5</v>
      </c>
      <c r="G380" s="38" t="s">
        <v>3208</v>
      </c>
      <c r="H380" s="38" t="s">
        <v>3207</v>
      </c>
      <c r="I380" s="37" t="s">
        <v>3206</v>
      </c>
    </row>
    <row r="381" spans="1:9" x14ac:dyDescent="0.2">
      <c r="A381" s="44">
        <v>10632</v>
      </c>
      <c r="B381" s="42" t="s">
        <v>3278</v>
      </c>
      <c r="C381" s="43">
        <v>44057</v>
      </c>
      <c r="D381" s="43">
        <v>44085</v>
      </c>
      <c r="E381" s="43">
        <v>44062</v>
      </c>
      <c r="F381" s="42">
        <v>1034.5</v>
      </c>
      <c r="G381" s="42" t="s">
        <v>3225</v>
      </c>
      <c r="H381" s="42" t="s">
        <v>3224</v>
      </c>
      <c r="I381" s="41" t="s">
        <v>3230</v>
      </c>
    </row>
    <row r="382" spans="1:9" x14ac:dyDescent="0.2">
      <c r="A382" s="40">
        <v>10630</v>
      </c>
      <c r="B382" s="38" t="s">
        <v>3280</v>
      </c>
      <c r="C382" s="39">
        <v>44056</v>
      </c>
      <c r="D382" s="39">
        <v>44084</v>
      </c>
      <c r="E382" s="39">
        <v>44062</v>
      </c>
      <c r="F382" s="38">
        <v>808.75</v>
      </c>
      <c r="G382" s="38" t="s">
        <v>3215</v>
      </c>
      <c r="H382" s="38" t="s">
        <v>3214</v>
      </c>
      <c r="I382" s="37" t="s">
        <v>3230</v>
      </c>
    </row>
    <row r="383" spans="1:9" x14ac:dyDescent="0.2">
      <c r="A383" s="44">
        <v>10624</v>
      </c>
      <c r="B383" s="42" t="s">
        <v>3297</v>
      </c>
      <c r="C383" s="43">
        <v>44050</v>
      </c>
      <c r="D383" s="43">
        <v>44078</v>
      </c>
      <c r="E383" s="43">
        <v>44062</v>
      </c>
      <c r="F383" s="42">
        <v>2370</v>
      </c>
      <c r="G383" s="42" t="s">
        <v>3215</v>
      </c>
      <c r="H383" s="42" t="s">
        <v>3218</v>
      </c>
      <c r="I383" s="41" t="s">
        <v>3217</v>
      </c>
    </row>
    <row r="384" spans="1:9" x14ac:dyDescent="0.2">
      <c r="A384" s="40">
        <v>10628</v>
      </c>
      <c r="B384" s="38" t="s">
        <v>3314</v>
      </c>
      <c r="C384" s="39">
        <v>44055</v>
      </c>
      <c r="D384" s="39">
        <v>44083</v>
      </c>
      <c r="E384" s="39">
        <v>44063</v>
      </c>
      <c r="F384" s="38">
        <v>759</v>
      </c>
      <c r="G384" s="38" t="s">
        <v>3208</v>
      </c>
      <c r="H384" s="38" t="s">
        <v>3218</v>
      </c>
      <c r="I384" s="37" t="s">
        <v>3222</v>
      </c>
    </row>
    <row r="385" spans="1:9" x14ac:dyDescent="0.2">
      <c r="A385" s="44">
        <v>10629</v>
      </c>
      <c r="B385" s="42" t="s">
        <v>3273</v>
      </c>
      <c r="C385" s="43">
        <v>44055</v>
      </c>
      <c r="D385" s="43">
        <v>44083</v>
      </c>
      <c r="E385" s="43">
        <v>44063</v>
      </c>
      <c r="F385" s="42">
        <v>2136.5</v>
      </c>
      <c r="G385" s="42" t="s">
        <v>3208</v>
      </c>
      <c r="H385" s="42" t="s">
        <v>3218</v>
      </c>
      <c r="I385" s="41" t="s">
        <v>3272</v>
      </c>
    </row>
    <row r="386" spans="1:9" x14ac:dyDescent="0.2">
      <c r="A386" s="40">
        <v>10626</v>
      </c>
      <c r="B386" s="38" t="s">
        <v>3295</v>
      </c>
      <c r="C386" s="39">
        <v>44054</v>
      </c>
      <c r="D386" s="39">
        <v>44082</v>
      </c>
      <c r="E386" s="39">
        <v>44063</v>
      </c>
      <c r="F386" s="38">
        <v>3467.25</v>
      </c>
      <c r="G386" s="38" t="s">
        <v>3215</v>
      </c>
      <c r="H386" s="38" t="s">
        <v>3214</v>
      </c>
      <c r="I386" s="37" t="s">
        <v>3251</v>
      </c>
    </row>
    <row r="387" spans="1:9" x14ac:dyDescent="0.2">
      <c r="A387" s="44">
        <v>10635</v>
      </c>
      <c r="B387" s="42" t="s">
        <v>3304</v>
      </c>
      <c r="C387" s="43">
        <v>44061</v>
      </c>
      <c r="D387" s="43">
        <v>44089</v>
      </c>
      <c r="E387" s="43">
        <v>44064</v>
      </c>
      <c r="F387" s="42">
        <v>1186.5</v>
      </c>
      <c r="G387" s="42" t="s">
        <v>3208</v>
      </c>
      <c r="H387" s="42" t="s">
        <v>3224</v>
      </c>
      <c r="I387" s="41" t="s">
        <v>3233</v>
      </c>
    </row>
    <row r="388" spans="1:9" x14ac:dyDescent="0.2">
      <c r="A388" s="40">
        <v>10634</v>
      </c>
      <c r="B388" s="38" t="s">
        <v>3320</v>
      </c>
      <c r="C388" s="39">
        <v>44058</v>
      </c>
      <c r="D388" s="39">
        <v>44086</v>
      </c>
      <c r="E388" s="39">
        <v>44064</v>
      </c>
      <c r="F388" s="38">
        <v>12184.5</v>
      </c>
      <c r="G388" s="38" t="s">
        <v>3208</v>
      </c>
      <c r="H388" s="38" t="s">
        <v>3218</v>
      </c>
      <c r="I388" s="37" t="s">
        <v>3222</v>
      </c>
    </row>
    <row r="389" spans="1:9" x14ac:dyDescent="0.2">
      <c r="A389" s="44">
        <v>10627</v>
      </c>
      <c r="B389" s="42" t="s">
        <v>3258</v>
      </c>
      <c r="C389" s="43">
        <v>44054</v>
      </c>
      <c r="D389" s="43">
        <v>44096</v>
      </c>
      <c r="E389" s="43">
        <v>44064</v>
      </c>
      <c r="F389" s="42">
        <v>2686.5</v>
      </c>
      <c r="G389" s="42" t="s">
        <v>3208</v>
      </c>
      <c r="H389" s="42" t="s">
        <v>3224</v>
      </c>
      <c r="I389" s="41" t="s">
        <v>3217</v>
      </c>
    </row>
    <row r="390" spans="1:9" x14ac:dyDescent="0.2">
      <c r="A390" s="40">
        <v>10641</v>
      </c>
      <c r="B390" s="38" t="s">
        <v>3253</v>
      </c>
      <c r="C390" s="39">
        <v>44065</v>
      </c>
      <c r="D390" s="39">
        <v>44093</v>
      </c>
      <c r="E390" s="39">
        <v>44069</v>
      </c>
      <c r="F390" s="38">
        <v>4490.25</v>
      </c>
      <c r="G390" s="38" t="s">
        <v>3215</v>
      </c>
      <c r="H390" s="38" t="s">
        <v>3218</v>
      </c>
      <c r="I390" s="37" t="s">
        <v>3213</v>
      </c>
    </row>
    <row r="391" spans="1:9" x14ac:dyDescent="0.2">
      <c r="A391" s="44">
        <v>10636</v>
      </c>
      <c r="B391" s="42" t="s">
        <v>3277</v>
      </c>
      <c r="C391" s="43">
        <v>44062</v>
      </c>
      <c r="D391" s="43">
        <v>44090</v>
      </c>
      <c r="E391" s="43">
        <v>44069</v>
      </c>
      <c r="F391" s="42">
        <v>28.75</v>
      </c>
      <c r="G391" s="42" t="s">
        <v>3225</v>
      </c>
      <c r="H391" s="42" t="s">
        <v>3218</v>
      </c>
      <c r="I391" s="41" t="s">
        <v>3276</v>
      </c>
    </row>
    <row r="392" spans="1:9" x14ac:dyDescent="0.2">
      <c r="A392" s="40">
        <v>10637</v>
      </c>
      <c r="B392" s="38" t="s">
        <v>3236</v>
      </c>
      <c r="C392" s="39">
        <v>44062</v>
      </c>
      <c r="D392" s="39">
        <v>44090</v>
      </c>
      <c r="E392" s="39">
        <v>44069</v>
      </c>
      <c r="F392" s="38">
        <v>5032.25</v>
      </c>
      <c r="G392" s="38" t="s">
        <v>3225</v>
      </c>
      <c r="H392" s="38" t="s">
        <v>3211</v>
      </c>
      <c r="I392" s="37" t="s">
        <v>3227</v>
      </c>
    </row>
    <row r="393" spans="1:9" x14ac:dyDescent="0.2">
      <c r="A393" s="44">
        <v>10639</v>
      </c>
      <c r="B393" s="42" t="s">
        <v>3284</v>
      </c>
      <c r="C393" s="43">
        <v>44063</v>
      </c>
      <c r="D393" s="43">
        <v>44091</v>
      </c>
      <c r="E393" s="43">
        <v>44070</v>
      </c>
      <c r="F393" s="42">
        <v>966</v>
      </c>
      <c r="G393" s="42" t="s">
        <v>3208</v>
      </c>
      <c r="H393" s="42" t="s">
        <v>3207</v>
      </c>
      <c r="I393" s="41" t="s">
        <v>3283</v>
      </c>
    </row>
    <row r="394" spans="1:9" x14ac:dyDescent="0.2">
      <c r="A394" s="40">
        <v>10640</v>
      </c>
      <c r="B394" s="38" t="s">
        <v>3278</v>
      </c>
      <c r="C394" s="39">
        <v>44064</v>
      </c>
      <c r="D394" s="39">
        <v>44092</v>
      </c>
      <c r="E394" s="39">
        <v>44071</v>
      </c>
      <c r="F394" s="38">
        <v>588.75</v>
      </c>
      <c r="G394" s="38" t="s">
        <v>3225</v>
      </c>
      <c r="H394" s="38" t="s">
        <v>3218</v>
      </c>
      <c r="I394" s="37" t="s">
        <v>3230</v>
      </c>
    </row>
    <row r="395" spans="1:9" x14ac:dyDescent="0.2">
      <c r="A395" s="44">
        <v>10649</v>
      </c>
      <c r="B395" s="42" t="s">
        <v>3279</v>
      </c>
      <c r="C395" s="43">
        <v>44071</v>
      </c>
      <c r="D395" s="43">
        <v>44099</v>
      </c>
      <c r="E395" s="43">
        <v>44072</v>
      </c>
      <c r="F395" s="42">
        <v>155</v>
      </c>
      <c r="G395" s="42" t="s">
        <v>3208</v>
      </c>
      <c r="H395" s="42" t="s">
        <v>3267</v>
      </c>
      <c r="I395" s="41" t="s">
        <v>3265</v>
      </c>
    </row>
    <row r="396" spans="1:9" x14ac:dyDescent="0.2">
      <c r="A396" s="40">
        <v>10644</v>
      </c>
      <c r="B396" s="38" t="s">
        <v>3306</v>
      </c>
      <c r="C396" s="39">
        <v>44068</v>
      </c>
      <c r="D396" s="39">
        <v>44096</v>
      </c>
      <c r="E396" s="39">
        <v>44075</v>
      </c>
      <c r="F396" s="38">
        <v>3.5</v>
      </c>
      <c r="G396" s="38" t="s">
        <v>3215</v>
      </c>
      <c r="H396" s="38" t="s">
        <v>3247</v>
      </c>
      <c r="I396" s="37" t="s">
        <v>3227</v>
      </c>
    </row>
    <row r="397" spans="1:9" x14ac:dyDescent="0.2">
      <c r="A397" s="44">
        <v>10638</v>
      </c>
      <c r="B397" s="42" t="s">
        <v>3216</v>
      </c>
      <c r="C397" s="43">
        <v>44063</v>
      </c>
      <c r="D397" s="43">
        <v>44091</v>
      </c>
      <c r="E397" s="43">
        <v>44075</v>
      </c>
      <c r="F397" s="42">
        <v>3961</v>
      </c>
      <c r="G397" s="42" t="s">
        <v>3225</v>
      </c>
      <c r="H397" s="42" t="s">
        <v>3247</v>
      </c>
      <c r="I397" s="41" t="s">
        <v>3213</v>
      </c>
    </row>
    <row r="398" spans="1:9" x14ac:dyDescent="0.2">
      <c r="A398" s="40">
        <v>10645</v>
      </c>
      <c r="B398" s="38" t="s">
        <v>3254</v>
      </c>
      <c r="C398" s="39">
        <v>44069</v>
      </c>
      <c r="D398" s="39">
        <v>44097</v>
      </c>
      <c r="E398" s="39">
        <v>44076</v>
      </c>
      <c r="F398" s="38">
        <v>310.25</v>
      </c>
      <c r="G398" s="38" t="s">
        <v>3225</v>
      </c>
      <c r="H398" s="38" t="s">
        <v>3218</v>
      </c>
      <c r="I398" s="37" t="s">
        <v>3227</v>
      </c>
    </row>
    <row r="399" spans="1:9" x14ac:dyDescent="0.2">
      <c r="A399" s="44">
        <v>10643</v>
      </c>
      <c r="B399" s="42" t="s">
        <v>3275</v>
      </c>
      <c r="C399" s="43">
        <v>44068</v>
      </c>
      <c r="D399" s="43">
        <v>44096</v>
      </c>
      <c r="E399" s="43">
        <v>44076</v>
      </c>
      <c r="F399" s="42">
        <v>736.5</v>
      </c>
      <c r="G399" s="42" t="s">
        <v>3225</v>
      </c>
      <c r="H399" s="42" t="s">
        <v>3211</v>
      </c>
      <c r="I399" s="41" t="s">
        <v>3230</v>
      </c>
    </row>
    <row r="400" spans="1:9" x14ac:dyDescent="0.2">
      <c r="A400" s="40">
        <v>10650</v>
      </c>
      <c r="B400" s="38" t="s">
        <v>3324</v>
      </c>
      <c r="C400" s="39">
        <v>44072</v>
      </c>
      <c r="D400" s="39">
        <v>44100</v>
      </c>
      <c r="E400" s="39">
        <v>44077</v>
      </c>
      <c r="F400" s="38">
        <v>4420.25</v>
      </c>
      <c r="G400" s="38" t="s">
        <v>3208</v>
      </c>
      <c r="H400" s="38" t="s">
        <v>3267</v>
      </c>
      <c r="I400" s="37" t="s">
        <v>3227</v>
      </c>
    </row>
    <row r="401" spans="1:9" x14ac:dyDescent="0.2">
      <c r="A401" s="44">
        <v>10646</v>
      </c>
      <c r="B401" s="42" t="s">
        <v>3248</v>
      </c>
      <c r="C401" s="43">
        <v>44070</v>
      </c>
      <c r="D401" s="43">
        <v>44112</v>
      </c>
      <c r="E401" s="43">
        <v>44077</v>
      </c>
      <c r="F401" s="42">
        <v>3558.25</v>
      </c>
      <c r="G401" s="42" t="s">
        <v>3208</v>
      </c>
      <c r="H401" s="42" t="s">
        <v>3231</v>
      </c>
      <c r="I401" s="41" t="s">
        <v>3246</v>
      </c>
    </row>
    <row r="402" spans="1:9" x14ac:dyDescent="0.2">
      <c r="A402" s="40">
        <v>10647</v>
      </c>
      <c r="B402" s="38" t="s">
        <v>3302</v>
      </c>
      <c r="C402" s="39">
        <v>44070</v>
      </c>
      <c r="D402" s="39">
        <v>44084</v>
      </c>
      <c r="E402" s="39">
        <v>44077</v>
      </c>
      <c r="F402" s="38">
        <v>1138.5</v>
      </c>
      <c r="G402" s="38" t="s">
        <v>3215</v>
      </c>
      <c r="H402" s="38" t="s">
        <v>3218</v>
      </c>
      <c r="I402" s="37" t="s">
        <v>3227</v>
      </c>
    </row>
    <row r="403" spans="1:9" x14ac:dyDescent="0.2">
      <c r="A403" s="44">
        <v>10642</v>
      </c>
      <c r="B403" s="42" t="s">
        <v>3245</v>
      </c>
      <c r="C403" s="43">
        <v>44065</v>
      </c>
      <c r="D403" s="43">
        <v>44093</v>
      </c>
      <c r="E403" s="43">
        <v>44079</v>
      </c>
      <c r="F403" s="42">
        <v>1047.25</v>
      </c>
      <c r="G403" s="42" t="s">
        <v>3208</v>
      </c>
      <c r="H403" s="42" t="s">
        <v>3207</v>
      </c>
      <c r="I403" s="41" t="s">
        <v>3244</v>
      </c>
    </row>
    <row r="404" spans="1:9" x14ac:dyDescent="0.2">
      <c r="A404" s="40">
        <v>10658</v>
      </c>
      <c r="B404" s="38" t="s">
        <v>3282</v>
      </c>
      <c r="C404" s="39">
        <v>44079</v>
      </c>
      <c r="D404" s="39">
        <v>44107</v>
      </c>
      <c r="E404" s="39">
        <v>44082</v>
      </c>
      <c r="F404" s="38">
        <v>9103.75</v>
      </c>
      <c r="G404" s="38" t="s">
        <v>3225</v>
      </c>
      <c r="H404" s="38" t="s">
        <v>3218</v>
      </c>
      <c r="I404" s="37" t="s">
        <v>3230</v>
      </c>
    </row>
    <row r="405" spans="1:9" x14ac:dyDescent="0.2">
      <c r="A405" s="44">
        <v>10652</v>
      </c>
      <c r="B405" s="42" t="s">
        <v>3255</v>
      </c>
      <c r="C405" s="43">
        <v>44075</v>
      </c>
      <c r="D405" s="43">
        <v>44103</v>
      </c>
      <c r="E405" s="43">
        <v>44082</v>
      </c>
      <c r="F405" s="42">
        <v>178.5</v>
      </c>
      <c r="G405" s="42" t="s">
        <v>3215</v>
      </c>
      <c r="H405" s="42" t="s">
        <v>3218</v>
      </c>
      <c r="I405" s="41" t="s">
        <v>3227</v>
      </c>
    </row>
    <row r="406" spans="1:9" x14ac:dyDescent="0.2">
      <c r="A406" s="40">
        <v>10648</v>
      </c>
      <c r="B406" s="38" t="s">
        <v>3229</v>
      </c>
      <c r="C406" s="39">
        <v>44071</v>
      </c>
      <c r="D406" s="39">
        <v>44113</v>
      </c>
      <c r="E406" s="39">
        <v>44083</v>
      </c>
      <c r="F406" s="38">
        <v>356.25</v>
      </c>
      <c r="G406" s="38" t="s">
        <v>3215</v>
      </c>
      <c r="H406" s="38" t="s">
        <v>3267</v>
      </c>
      <c r="I406" s="37" t="s">
        <v>3227</v>
      </c>
    </row>
    <row r="407" spans="1:9" x14ac:dyDescent="0.2">
      <c r="A407" s="44">
        <v>10659</v>
      </c>
      <c r="B407" s="42" t="s">
        <v>3236</v>
      </c>
      <c r="C407" s="43">
        <v>44079</v>
      </c>
      <c r="D407" s="43">
        <v>44107</v>
      </c>
      <c r="E407" s="43">
        <v>44084</v>
      </c>
      <c r="F407" s="42">
        <v>2645.25</v>
      </c>
      <c r="G407" s="42" t="s">
        <v>3215</v>
      </c>
      <c r="H407" s="42" t="s">
        <v>3207</v>
      </c>
      <c r="I407" s="41" t="s">
        <v>3227</v>
      </c>
    </row>
    <row r="408" spans="1:9" x14ac:dyDescent="0.2">
      <c r="A408" s="40">
        <v>10656</v>
      </c>
      <c r="B408" s="38" t="s">
        <v>3219</v>
      </c>
      <c r="C408" s="39">
        <v>44078</v>
      </c>
      <c r="D408" s="39">
        <v>44106</v>
      </c>
      <c r="E408" s="39">
        <v>44084</v>
      </c>
      <c r="F408" s="38">
        <v>1428.75</v>
      </c>
      <c r="G408" s="38" t="s">
        <v>3225</v>
      </c>
      <c r="H408" s="38" t="s">
        <v>3211</v>
      </c>
      <c r="I408" s="37" t="s">
        <v>3217</v>
      </c>
    </row>
    <row r="409" spans="1:9" x14ac:dyDescent="0.2">
      <c r="A409" s="44">
        <v>10655</v>
      </c>
      <c r="B409" s="42" t="s">
        <v>3234</v>
      </c>
      <c r="C409" s="43">
        <v>44077</v>
      </c>
      <c r="D409" s="43">
        <v>44105</v>
      </c>
      <c r="E409" s="43">
        <v>44085</v>
      </c>
      <c r="F409" s="42">
        <v>110.25</v>
      </c>
      <c r="G409" s="42" t="s">
        <v>3215</v>
      </c>
      <c r="H409" s="42" t="s">
        <v>3214</v>
      </c>
      <c r="I409" s="41" t="s">
        <v>3233</v>
      </c>
    </row>
    <row r="410" spans="1:9" x14ac:dyDescent="0.2">
      <c r="A410" s="40">
        <v>10654</v>
      </c>
      <c r="B410" s="38" t="s">
        <v>3295</v>
      </c>
      <c r="C410" s="39">
        <v>44076</v>
      </c>
      <c r="D410" s="39">
        <v>44104</v>
      </c>
      <c r="E410" s="39">
        <v>44085</v>
      </c>
      <c r="F410" s="38">
        <v>1381.5</v>
      </c>
      <c r="G410" s="38" t="s">
        <v>3225</v>
      </c>
      <c r="H410" s="38" t="s">
        <v>3267</v>
      </c>
      <c r="I410" s="37" t="s">
        <v>3251</v>
      </c>
    </row>
    <row r="411" spans="1:9" x14ac:dyDescent="0.2">
      <c r="A411" s="44">
        <v>10651</v>
      </c>
      <c r="B411" s="42" t="s">
        <v>3278</v>
      </c>
      <c r="C411" s="43">
        <v>44075</v>
      </c>
      <c r="D411" s="43">
        <v>44103</v>
      </c>
      <c r="E411" s="43">
        <v>44085</v>
      </c>
      <c r="F411" s="42">
        <v>515</v>
      </c>
      <c r="G411" s="42" t="s">
        <v>3215</v>
      </c>
      <c r="H411" s="42" t="s">
        <v>3224</v>
      </c>
      <c r="I411" s="41" t="s">
        <v>3230</v>
      </c>
    </row>
    <row r="412" spans="1:9" x14ac:dyDescent="0.2">
      <c r="A412" s="40">
        <v>10661</v>
      </c>
      <c r="B412" s="38" t="s">
        <v>3248</v>
      </c>
      <c r="C412" s="39">
        <v>44083</v>
      </c>
      <c r="D412" s="39">
        <v>44111</v>
      </c>
      <c r="E412" s="39">
        <v>44089</v>
      </c>
      <c r="F412" s="38">
        <v>438.75</v>
      </c>
      <c r="G412" s="38" t="s">
        <v>3208</v>
      </c>
      <c r="H412" s="38" t="s">
        <v>3207</v>
      </c>
      <c r="I412" s="37" t="s">
        <v>3246</v>
      </c>
    </row>
    <row r="413" spans="1:9" x14ac:dyDescent="0.2">
      <c r="A413" s="44">
        <v>10657</v>
      </c>
      <c r="B413" s="42" t="s">
        <v>3258</v>
      </c>
      <c r="C413" s="43">
        <v>44078</v>
      </c>
      <c r="D413" s="43">
        <v>44106</v>
      </c>
      <c r="E413" s="43">
        <v>44089</v>
      </c>
      <c r="F413" s="42">
        <v>8817.25</v>
      </c>
      <c r="G413" s="42" t="s">
        <v>3215</v>
      </c>
      <c r="H413" s="42" t="s">
        <v>3228</v>
      </c>
      <c r="I413" s="41" t="s">
        <v>3217</v>
      </c>
    </row>
    <row r="414" spans="1:9" x14ac:dyDescent="0.2">
      <c r="A414" s="40">
        <v>10665</v>
      </c>
      <c r="B414" s="38" t="s">
        <v>3286</v>
      </c>
      <c r="C414" s="39">
        <v>44085</v>
      </c>
      <c r="D414" s="39">
        <v>44113</v>
      </c>
      <c r="E414" s="39">
        <v>44091</v>
      </c>
      <c r="F414" s="38">
        <v>657.75</v>
      </c>
      <c r="G414" s="38" t="s">
        <v>3215</v>
      </c>
      <c r="H414" s="38" t="s">
        <v>3214</v>
      </c>
      <c r="I414" s="37" t="s">
        <v>3217</v>
      </c>
    </row>
    <row r="415" spans="1:9" x14ac:dyDescent="0.2">
      <c r="A415" s="44">
        <v>10670</v>
      </c>
      <c r="B415" s="42" t="s">
        <v>3285</v>
      </c>
      <c r="C415" s="43">
        <v>44090</v>
      </c>
      <c r="D415" s="43">
        <v>44118</v>
      </c>
      <c r="E415" s="43">
        <v>44092</v>
      </c>
      <c r="F415" s="42">
        <v>5087</v>
      </c>
      <c r="G415" s="42" t="s">
        <v>3225</v>
      </c>
      <c r="H415" s="42" t="s">
        <v>3218</v>
      </c>
      <c r="I415" s="41" t="s">
        <v>3230</v>
      </c>
    </row>
    <row r="416" spans="1:9" x14ac:dyDescent="0.2">
      <c r="A416" s="40">
        <v>10662</v>
      </c>
      <c r="B416" s="38" t="s">
        <v>3286</v>
      </c>
      <c r="C416" s="39">
        <v>44083</v>
      </c>
      <c r="D416" s="39">
        <v>44111</v>
      </c>
      <c r="E416" s="39">
        <v>44092</v>
      </c>
      <c r="F416" s="38">
        <v>32</v>
      </c>
      <c r="G416" s="38" t="s">
        <v>3215</v>
      </c>
      <c r="H416" s="38" t="s">
        <v>3247</v>
      </c>
      <c r="I416" s="37" t="s">
        <v>3217</v>
      </c>
    </row>
    <row r="417" spans="1:9" x14ac:dyDescent="0.2">
      <c r="A417" s="44">
        <v>10673</v>
      </c>
      <c r="B417" s="42" t="s">
        <v>3292</v>
      </c>
      <c r="C417" s="43">
        <v>44092</v>
      </c>
      <c r="D417" s="43">
        <v>44120</v>
      </c>
      <c r="E417" s="43">
        <v>44093</v>
      </c>
      <c r="F417" s="42">
        <v>569</v>
      </c>
      <c r="G417" s="42" t="s">
        <v>3225</v>
      </c>
      <c r="H417" s="42" t="s">
        <v>3228</v>
      </c>
      <c r="I417" s="41" t="s">
        <v>3276</v>
      </c>
    </row>
    <row r="418" spans="1:9" x14ac:dyDescent="0.2">
      <c r="A418" s="40">
        <v>10667</v>
      </c>
      <c r="B418" s="38" t="s">
        <v>3209</v>
      </c>
      <c r="C418" s="39">
        <v>44086</v>
      </c>
      <c r="D418" s="39">
        <v>44114</v>
      </c>
      <c r="E418" s="39">
        <v>44093</v>
      </c>
      <c r="F418" s="38">
        <v>1952.25</v>
      </c>
      <c r="G418" s="38" t="s">
        <v>3225</v>
      </c>
      <c r="H418" s="38" t="s">
        <v>3207</v>
      </c>
      <c r="I418" s="37" t="s">
        <v>3206</v>
      </c>
    </row>
    <row r="419" spans="1:9" x14ac:dyDescent="0.2">
      <c r="A419" s="44">
        <v>10664</v>
      </c>
      <c r="B419" s="42" t="s">
        <v>3303</v>
      </c>
      <c r="C419" s="43">
        <v>44084</v>
      </c>
      <c r="D419" s="43">
        <v>44112</v>
      </c>
      <c r="E419" s="43">
        <v>44093</v>
      </c>
      <c r="F419" s="42">
        <v>31.75</v>
      </c>
      <c r="G419" s="42" t="s">
        <v>3208</v>
      </c>
      <c r="H419" s="42" t="s">
        <v>3214</v>
      </c>
      <c r="I419" s="41" t="s">
        <v>3288</v>
      </c>
    </row>
    <row r="420" spans="1:9" x14ac:dyDescent="0.2">
      <c r="A420" s="40">
        <v>10653</v>
      </c>
      <c r="B420" s="38" t="s">
        <v>3285</v>
      </c>
      <c r="C420" s="39">
        <v>44076</v>
      </c>
      <c r="D420" s="39">
        <v>44104</v>
      </c>
      <c r="E420" s="39">
        <v>44093</v>
      </c>
      <c r="F420" s="38">
        <v>2331.25</v>
      </c>
      <c r="G420" s="38" t="s">
        <v>3225</v>
      </c>
      <c r="H420" s="38" t="s">
        <v>3214</v>
      </c>
      <c r="I420" s="37" t="s">
        <v>3230</v>
      </c>
    </row>
    <row r="421" spans="1:9" x14ac:dyDescent="0.2">
      <c r="A421" s="44">
        <v>10669</v>
      </c>
      <c r="B421" s="42" t="s">
        <v>3245</v>
      </c>
      <c r="C421" s="43">
        <v>44089</v>
      </c>
      <c r="D421" s="43">
        <v>44117</v>
      </c>
      <c r="E421" s="43">
        <v>44096</v>
      </c>
      <c r="F421" s="42">
        <v>609.75</v>
      </c>
      <c r="G421" s="42" t="s">
        <v>3225</v>
      </c>
      <c r="H421" s="42" t="s">
        <v>3228</v>
      </c>
      <c r="I421" s="41" t="s">
        <v>3244</v>
      </c>
    </row>
    <row r="422" spans="1:9" x14ac:dyDescent="0.2">
      <c r="A422" s="40">
        <v>10666</v>
      </c>
      <c r="B422" s="38" t="s">
        <v>3243</v>
      </c>
      <c r="C422" s="39">
        <v>44086</v>
      </c>
      <c r="D422" s="39">
        <v>44114</v>
      </c>
      <c r="E422" s="39">
        <v>44096</v>
      </c>
      <c r="F422" s="38">
        <v>5810.5</v>
      </c>
      <c r="G422" s="38" t="s">
        <v>3215</v>
      </c>
      <c r="H422" s="38" t="s">
        <v>3207</v>
      </c>
      <c r="I422" s="37" t="s">
        <v>3242</v>
      </c>
    </row>
    <row r="423" spans="1:9" x14ac:dyDescent="0.2">
      <c r="A423" s="44">
        <v>10675</v>
      </c>
      <c r="B423" s="42" t="s">
        <v>3285</v>
      </c>
      <c r="C423" s="43">
        <v>44093</v>
      </c>
      <c r="D423" s="43">
        <v>44121</v>
      </c>
      <c r="E423" s="43">
        <v>44097</v>
      </c>
      <c r="F423" s="42">
        <v>796.25</v>
      </c>
      <c r="G423" s="42" t="s">
        <v>3215</v>
      </c>
      <c r="H423" s="42" t="s">
        <v>3267</v>
      </c>
      <c r="I423" s="41" t="s">
        <v>3230</v>
      </c>
    </row>
    <row r="424" spans="1:9" x14ac:dyDescent="0.2">
      <c r="A424" s="40">
        <v>10668</v>
      </c>
      <c r="B424" s="38" t="s">
        <v>3278</v>
      </c>
      <c r="C424" s="39">
        <v>44089</v>
      </c>
      <c r="D424" s="39">
        <v>44117</v>
      </c>
      <c r="E424" s="39">
        <v>44097</v>
      </c>
      <c r="F424" s="38">
        <v>1180.5</v>
      </c>
      <c r="G424" s="38" t="s">
        <v>3215</v>
      </c>
      <c r="H424" s="38" t="s">
        <v>3214</v>
      </c>
      <c r="I424" s="37" t="s">
        <v>3230</v>
      </c>
    </row>
    <row r="425" spans="1:9" x14ac:dyDescent="0.2">
      <c r="A425" s="44">
        <v>10671</v>
      </c>
      <c r="B425" s="42" t="s">
        <v>3301</v>
      </c>
      <c r="C425" s="43">
        <v>44091</v>
      </c>
      <c r="D425" s="43">
        <v>44119</v>
      </c>
      <c r="E425" s="43">
        <v>44098</v>
      </c>
      <c r="F425" s="42">
        <v>758.5</v>
      </c>
      <c r="G425" s="42" t="s">
        <v>3225</v>
      </c>
      <c r="H425" s="42" t="s">
        <v>3214</v>
      </c>
      <c r="I425" s="41" t="s">
        <v>3222</v>
      </c>
    </row>
    <row r="426" spans="1:9" x14ac:dyDescent="0.2">
      <c r="A426" s="40">
        <v>10680</v>
      </c>
      <c r="B426" s="38" t="s">
        <v>3271</v>
      </c>
      <c r="C426" s="39">
        <v>44098</v>
      </c>
      <c r="D426" s="39">
        <v>44126</v>
      </c>
      <c r="E426" s="39">
        <v>44100</v>
      </c>
      <c r="F426" s="38">
        <v>665.25</v>
      </c>
      <c r="G426" s="38" t="s">
        <v>3225</v>
      </c>
      <c r="H426" s="38" t="s">
        <v>3214</v>
      </c>
      <c r="I426" s="37" t="s">
        <v>3217</v>
      </c>
    </row>
    <row r="427" spans="1:9" x14ac:dyDescent="0.2">
      <c r="A427" s="44">
        <v>10677</v>
      </c>
      <c r="B427" s="42" t="s">
        <v>3312</v>
      </c>
      <c r="C427" s="43">
        <v>44096</v>
      </c>
      <c r="D427" s="43">
        <v>44124</v>
      </c>
      <c r="E427" s="43">
        <v>44100</v>
      </c>
      <c r="F427" s="42">
        <v>100.75</v>
      </c>
      <c r="G427" s="42" t="s">
        <v>3208</v>
      </c>
      <c r="H427" s="42" t="s">
        <v>3214</v>
      </c>
      <c r="I427" s="41" t="s">
        <v>3237</v>
      </c>
    </row>
    <row r="428" spans="1:9" x14ac:dyDescent="0.2">
      <c r="A428" s="40">
        <v>10672</v>
      </c>
      <c r="B428" s="38" t="s">
        <v>3295</v>
      </c>
      <c r="C428" s="39">
        <v>44091</v>
      </c>
      <c r="D428" s="39">
        <v>44105</v>
      </c>
      <c r="E428" s="39">
        <v>44100</v>
      </c>
      <c r="F428" s="38">
        <v>2393.75</v>
      </c>
      <c r="G428" s="38" t="s">
        <v>3215</v>
      </c>
      <c r="H428" s="38" t="s">
        <v>3231</v>
      </c>
      <c r="I428" s="37" t="s">
        <v>3251</v>
      </c>
    </row>
    <row r="429" spans="1:9" x14ac:dyDescent="0.2">
      <c r="A429" s="44">
        <v>10676</v>
      </c>
      <c r="B429" s="42" t="s">
        <v>3249</v>
      </c>
      <c r="C429" s="43">
        <v>44096</v>
      </c>
      <c r="D429" s="43">
        <v>44124</v>
      </c>
      <c r="E429" s="43">
        <v>44103</v>
      </c>
      <c r="F429" s="42">
        <v>50.25</v>
      </c>
      <c r="G429" s="42" t="s">
        <v>3215</v>
      </c>
      <c r="H429" s="42" t="s">
        <v>3228</v>
      </c>
      <c r="I429" s="41" t="s">
        <v>3237</v>
      </c>
    </row>
    <row r="430" spans="1:9" x14ac:dyDescent="0.2">
      <c r="A430" s="40">
        <v>10684</v>
      </c>
      <c r="B430" s="38" t="s">
        <v>3287</v>
      </c>
      <c r="C430" s="39">
        <v>44100</v>
      </c>
      <c r="D430" s="39">
        <v>44128</v>
      </c>
      <c r="E430" s="39">
        <v>44104</v>
      </c>
      <c r="F430" s="38">
        <v>3640.75</v>
      </c>
      <c r="G430" s="38" t="s">
        <v>3225</v>
      </c>
      <c r="H430" s="38" t="s">
        <v>3247</v>
      </c>
      <c r="I430" s="37" t="s">
        <v>3230</v>
      </c>
    </row>
    <row r="431" spans="1:9" x14ac:dyDescent="0.2">
      <c r="A431" s="44">
        <v>10681</v>
      </c>
      <c r="B431" s="42" t="s">
        <v>3219</v>
      </c>
      <c r="C431" s="43">
        <v>44099</v>
      </c>
      <c r="D431" s="43">
        <v>44127</v>
      </c>
      <c r="E431" s="43">
        <v>44104</v>
      </c>
      <c r="F431" s="42">
        <v>1903.25</v>
      </c>
      <c r="G431" s="42" t="s">
        <v>3208</v>
      </c>
      <c r="H431" s="42" t="s">
        <v>3247</v>
      </c>
      <c r="I431" s="41" t="s">
        <v>3217</v>
      </c>
    </row>
    <row r="432" spans="1:9" x14ac:dyDescent="0.2">
      <c r="A432" s="40">
        <v>10679</v>
      </c>
      <c r="B432" s="38" t="s">
        <v>3314</v>
      </c>
      <c r="C432" s="39">
        <v>44097</v>
      </c>
      <c r="D432" s="39">
        <v>44125</v>
      </c>
      <c r="E432" s="39">
        <v>44104</v>
      </c>
      <c r="F432" s="38">
        <v>698.5</v>
      </c>
      <c r="G432" s="38" t="s">
        <v>3208</v>
      </c>
      <c r="H432" s="38" t="s">
        <v>3224</v>
      </c>
      <c r="I432" s="37" t="s">
        <v>3222</v>
      </c>
    </row>
    <row r="433" spans="1:9" x14ac:dyDescent="0.2">
      <c r="A433" s="44">
        <v>10674</v>
      </c>
      <c r="B433" s="42" t="s">
        <v>3308</v>
      </c>
      <c r="C433" s="43">
        <v>44092</v>
      </c>
      <c r="D433" s="43">
        <v>44120</v>
      </c>
      <c r="E433" s="43">
        <v>44104</v>
      </c>
      <c r="F433" s="42">
        <v>22.5</v>
      </c>
      <c r="G433" s="42" t="s">
        <v>3215</v>
      </c>
      <c r="H433" s="42" t="s">
        <v>3218</v>
      </c>
      <c r="I433" s="41" t="s">
        <v>3262</v>
      </c>
    </row>
    <row r="434" spans="1:9" x14ac:dyDescent="0.2">
      <c r="A434" s="40">
        <v>10683</v>
      </c>
      <c r="B434" s="38" t="s">
        <v>3310</v>
      </c>
      <c r="C434" s="39">
        <v>44100</v>
      </c>
      <c r="D434" s="39">
        <v>44128</v>
      </c>
      <c r="E434" s="39">
        <v>44105</v>
      </c>
      <c r="F434" s="38">
        <v>110</v>
      </c>
      <c r="G434" s="38" t="s">
        <v>3225</v>
      </c>
      <c r="H434" s="38" t="s">
        <v>3228</v>
      </c>
      <c r="I434" s="37" t="s">
        <v>3222</v>
      </c>
    </row>
    <row r="435" spans="1:9" x14ac:dyDescent="0.2">
      <c r="A435" s="44">
        <v>10682</v>
      </c>
      <c r="B435" s="42" t="s">
        <v>3312</v>
      </c>
      <c r="C435" s="43">
        <v>44099</v>
      </c>
      <c r="D435" s="43">
        <v>44127</v>
      </c>
      <c r="E435" s="43">
        <v>44105</v>
      </c>
      <c r="F435" s="42">
        <v>903.25</v>
      </c>
      <c r="G435" s="42" t="s">
        <v>3215</v>
      </c>
      <c r="H435" s="42" t="s">
        <v>3247</v>
      </c>
      <c r="I435" s="41" t="s">
        <v>3237</v>
      </c>
    </row>
    <row r="436" spans="1:9" x14ac:dyDescent="0.2">
      <c r="A436" s="40">
        <v>10690</v>
      </c>
      <c r="B436" s="38" t="s">
        <v>3254</v>
      </c>
      <c r="C436" s="39">
        <v>44106</v>
      </c>
      <c r="D436" s="39">
        <v>44134</v>
      </c>
      <c r="E436" s="39">
        <v>44107</v>
      </c>
      <c r="F436" s="38">
        <v>395</v>
      </c>
      <c r="G436" s="38" t="s">
        <v>3225</v>
      </c>
      <c r="H436" s="38" t="s">
        <v>3214</v>
      </c>
      <c r="I436" s="37" t="s">
        <v>3227</v>
      </c>
    </row>
    <row r="437" spans="1:9" x14ac:dyDescent="0.2">
      <c r="A437" s="44">
        <v>10685</v>
      </c>
      <c r="B437" s="42" t="s">
        <v>3255</v>
      </c>
      <c r="C437" s="43">
        <v>44103</v>
      </c>
      <c r="D437" s="43">
        <v>44117</v>
      </c>
      <c r="E437" s="43">
        <v>44107</v>
      </c>
      <c r="F437" s="42">
        <v>843.75</v>
      </c>
      <c r="G437" s="42" t="s">
        <v>3215</v>
      </c>
      <c r="H437" s="42" t="s">
        <v>3218</v>
      </c>
      <c r="I437" s="41" t="s">
        <v>3227</v>
      </c>
    </row>
    <row r="438" spans="1:9" x14ac:dyDescent="0.2">
      <c r="A438" s="40">
        <v>10663</v>
      </c>
      <c r="B438" s="38" t="s">
        <v>3241</v>
      </c>
      <c r="C438" s="39">
        <v>44084</v>
      </c>
      <c r="D438" s="39">
        <v>44098</v>
      </c>
      <c r="E438" s="39">
        <v>44107</v>
      </c>
      <c r="F438" s="38">
        <v>2828.75</v>
      </c>
      <c r="G438" s="38" t="s">
        <v>3215</v>
      </c>
      <c r="H438" s="38" t="s">
        <v>3228</v>
      </c>
      <c r="I438" s="37" t="s">
        <v>3222</v>
      </c>
    </row>
    <row r="439" spans="1:9" x14ac:dyDescent="0.2">
      <c r="A439" s="44">
        <v>10688</v>
      </c>
      <c r="B439" s="42" t="s">
        <v>3294</v>
      </c>
      <c r="C439" s="43">
        <v>44105</v>
      </c>
      <c r="D439" s="43">
        <v>44119</v>
      </c>
      <c r="E439" s="43">
        <v>44111</v>
      </c>
      <c r="F439" s="42">
        <v>7477.25</v>
      </c>
      <c r="G439" s="42" t="s">
        <v>3215</v>
      </c>
      <c r="H439" s="42" t="s">
        <v>3218</v>
      </c>
      <c r="I439" s="41" t="s">
        <v>3244</v>
      </c>
    </row>
    <row r="440" spans="1:9" x14ac:dyDescent="0.2">
      <c r="A440" s="40">
        <v>10689</v>
      </c>
      <c r="B440" s="38" t="s">
        <v>3295</v>
      </c>
      <c r="C440" s="39">
        <v>44105</v>
      </c>
      <c r="D440" s="39">
        <v>44133</v>
      </c>
      <c r="E440" s="39">
        <v>44111</v>
      </c>
      <c r="F440" s="38">
        <v>335.5</v>
      </c>
      <c r="G440" s="38" t="s">
        <v>3215</v>
      </c>
      <c r="H440" s="38" t="s">
        <v>3214</v>
      </c>
      <c r="I440" s="37" t="s">
        <v>3251</v>
      </c>
    </row>
    <row r="441" spans="1:9" x14ac:dyDescent="0.2">
      <c r="A441" s="44">
        <v>10686</v>
      </c>
      <c r="B441" s="42" t="s">
        <v>3269</v>
      </c>
      <c r="C441" s="43">
        <v>44104</v>
      </c>
      <c r="D441" s="43">
        <v>44132</v>
      </c>
      <c r="E441" s="43">
        <v>44112</v>
      </c>
      <c r="F441" s="42">
        <v>2412.5</v>
      </c>
      <c r="G441" s="42" t="s">
        <v>3225</v>
      </c>
      <c r="H441" s="42" t="s">
        <v>3228</v>
      </c>
      <c r="I441" s="41" t="s">
        <v>3206</v>
      </c>
    </row>
    <row r="442" spans="1:9" x14ac:dyDescent="0.2">
      <c r="A442" s="40">
        <v>10694</v>
      </c>
      <c r="B442" s="38" t="s">
        <v>3282</v>
      </c>
      <c r="C442" s="39">
        <v>44110</v>
      </c>
      <c r="D442" s="39">
        <v>44138</v>
      </c>
      <c r="E442" s="39">
        <v>44113</v>
      </c>
      <c r="F442" s="38">
        <v>9959</v>
      </c>
      <c r="G442" s="38" t="s">
        <v>3208</v>
      </c>
      <c r="H442" s="38" t="s">
        <v>3224</v>
      </c>
      <c r="I442" s="37" t="s">
        <v>3230</v>
      </c>
    </row>
    <row r="443" spans="1:9" x14ac:dyDescent="0.2">
      <c r="A443" s="44">
        <v>10693</v>
      </c>
      <c r="B443" s="42" t="s">
        <v>3257</v>
      </c>
      <c r="C443" s="43">
        <v>44110</v>
      </c>
      <c r="D443" s="43">
        <v>44124</v>
      </c>
      <c r="E443" s="43">
        <v>44114</v>
      </c>
      <c r="F443" s="42">
        <v>3483.5</v>
      </c>
      <c r="G443" s="42" t="s">
        <v>3208</v>
      </c>
      <c r="H443" s="42" t="s">
        <v>3247</v>
      </c>
      <c r="I443" s="41" t="s">
        <v>3217</v>
      </c>
    </row>
    <row r="444" spans="1:9" x14ac:dyDescent="0.2">
      <c r="A444" s="40">
        <v>10699</v>
      </c>
      <c r="B444" s="38" t="s">
        <v>3307</v>
      </c>
      <c r="C444" s="39">
        <v>44113</v>
      </c>
      <c r="D444" s="39">
        <v>44141</v>
      </c>
      <c r="E444" s="39">
        <v>44117</v>
      </c>
      <c r="F444" s="38">
        <v>14.5</v>
      </c>
      <c r="G444" s="38" t="s">
        <v>3208</v>
      </c>
      <c r="H444" s="38" t="s">
        <v>3247</v>
      </c>
      <c r="I444" s="37" t="s">
        <v>3230</v>
      </c>
    </row>
    <row r="445" spans="1:9" x14ac:dyDescent="0.2">
      <c r="A445" s="44">
        <v>10692</v>
      </c>
      <c r="B445" s="42" t="s">
        <v>3261</v>
      </c>
      <c r="C445" s="43">
        <v>44107</v>
      </c>
      <c r="D445" s="43">
        <v>44135</v>
      </c>
      <c r="E445" s="43">
        <v>44117</v>
      </c>
      <c r="F445" s="42">
        <v>1525.5</v>
      </c>
      <c r="G445" s="42" t="s">
        <v>3215</v>
      </c>
      <c r="H445" s="42" t="s">
        <v>3218</v>
      </c>
      <c r="I445" s="41" t="s">
        <v>3260</v>
      </c>
    </row>
    <row r="446" spans="1:9" x14ac:dyDescent="0.2">
      <c r="A446" s="40">
        <v>10696</v>
      </c>
      <c r="B446" s="38" t="s">
        <v>3257</v>
      </c>
      <c r="C446" s="39">
        <v>44112</v>
      </c>
      <c r="D446" s="39">
        <v>44154</v>
      </c>
      <c r="E446" s="39">
        <v>44118</v>
      </c>
      <c r="F446" s="38">
        <v>2563.75</v>
      </c>
      <c r="G446" s="38" t="s">
        <v>3208</v>
      </c>
      <c r="H446" s="38" t="s">
        <v>3224</v>
      </c>
      <c r="I446" s="37" t="s">
        <v>3217</v>
      </c>
    </row>
    <row r="447" spans="1:9" x14ac:dyDescent="0.2">
      <c r="A447" s="44">
        <v>10697</v>
      </c>
      <c r="B447" s="42" t="s">
        <v>3216</v>
      </c>
      <c r="C447" s="43">
        <v>44112</v>
      </c>
      <c r="D447" s="43">
        <v>44140</v>
      </c>
      <c r="E447" s="43">
        <v>44118</v>
      </c>
      <c r="F447" s="42">
        <v>1138</v>
      </c>
      <c r="G447" s="42" t="s">
        <v>3225</v>
      </c>
      <c r="H447" s="42" t="s">
        <v>3247</v>
      </c>
      <c r="I447" s="41" t="s">
        <v>3213</v>
      </c>
    </row>
    <row r="448" spans="1:9" x14ac:dyDescent="0.2">
      <c r="A448" s="40">
        <v>10695</v>
      </c>
      <c r="B448" s="38" t="s">
        <v>3292</v>
      </c>
      <c r="C448" s="39">
        <v>44111</v>
      </c>
      <c r="D448" s="39">
        <v>44153</v>
      </c>
      <c r="E448" s="39">
        <v>44118</v>
      </c>
      <c r="F448" s="38">
        <v>418</v>
      </c>
      <c r="G448" s="38" t="s">
        <v>3225</v>
      </c>
      <c r="H448" s="38" t="s">
        <v>3207</v>
      </c>
      <c r="I448" s="37" t="s">
        <v>3276</v>
      </c>
    </row>
    <row r="449" spans="1:9" x14ac:dyDescent="0.2">
      <c r="A449" s="44">
        <v>10701</v>
      </c>
      <c r="B449" s="42" t="s">
        <v>3248</v>
      </c>
      <c r="C449" s="43">
        <v>44117</v>
      </c>
      <c r="D449" s="43">
        <v>44131</v>
      </c>
      <c r="E449" s="43">
        <v>44119</v>
      </c>
      <c r="F449" s="42">
        <v>5507.75</v>
      </c>
      <c r="G449" s="42" t="s">
        <v>3208</v>
      </c>
      <c r="H449" s="42" t="s">
        <v>3211</v>
      </c>
      <c r="I449" s="41" t="s">
        <v>3246</v>
      </c>
    </row>
    <row r="450" spans="1:9" x14ac:dyDescent="0.2">
      <c r="A450" s="40">
        <v>10660</v>
      </c>
      <c r="B450" s="38" t="s">
        <v>3325</v>
      </c>
      <c r="C450" s="39">
        <v>44082</v>
      </c>
      <c r="D450" s="39">
        <v>44110</v>
      </c>
      <c r="E450" s="39">
        <v>44119</v>
      </c>
      <c r="F450" s="38">
        <v>2782.25</v>
      </c>
      <c r="G450" s="38" t="s">
        <v>3225</v>
      </c>
      <c r="H450" s="38" t="s">
        <v>3224</v>
      </c>
      <c r="I450" s="37" t="s">
        <v>3217</v>
      </c>
    </row>
    <row r="451" spans="1:9" x14ac:dyDescent="0.2">
      <c r="A451" s="44">
        <v>10700</v>
      </c>
      <c r="B451" s="42" t="s">
        <v>3258</v>
      </c>
      <c r="C451" s="43">
        <v>44114</v>
      </c>
      <c r="D451" s="43">
        <v>44142</v>
      </c>
      <c r="E451" s="43">
        <v>44120</v>
      </c>
      <c r="F451" s="42">
        <v>1627.5</v>
      </c>
      <c r="G451" s="42" t="s">
        <v>3225</v>
      </c>
      <c r="H451" s="42" t="s">
        <v>3247</v>
      </c>
      <c r="I451" s="41" t="s">
        <v>3217</v>
      </c>
    </row>
    <row r="452" spans="1:9" x14ac:dyDescent="0.2">
      <c r="A452" s="40">
        <v>10678</v>
      </c>
      <c r="B452" s="38" t="s">
        <v>3258</v>
      </c>
      <c r="C452" s="39">
        <v>44097</v>
      </c>
      <c r="D452" s="39">
        <v>44125</v>
      </c>
      <c r="E452" s="39">
        <v>44120</v>
      </c>
      <c r="F452" s="38">
        <v>9724.5</v>
      </c>
      <c r="G452" s="38" t="s">
        <v>3208</v>
      </c>
      <c r="H452" s="38" t="s">
        <v>3207</v>
      </c>
      <c r="I452" s="37" t="s">
        <v>3217</v>
      </c>
    </row>
    <row r="453" spans="1:9" x14ac:dyDescent="0.2">
      <c r="A453" s="44">
        <v>10698</v>
      </c>
      <c r="B453" s="42" t="s">
        <v>3209</v>
      </c>
      <c r="C453" s="43">
        <v>44113</v>
      </c>
      <c r="D453" s="43">
        <v>44141</v>
      </c>
      <c r="E453" s="43">
        <v>44121</v>
      </c>
      <c r="F453" s="42">
        <v>6811.75</v>
      </c>
      <c r="G453" s="42" t="s">
        <v>3225</v>
      </c>
      <c r="H453" s="42" t="s">
        <v>3218</v>
      </c>
      <c r="I453" s="41" t="s">
        <v>3206</v>
      </c>
    </row>
    <row r="454" spans="1:9" x14ac:dyDescent="0.2">
      <c r="A454" s="40">
        <v>10703</v>
      </c>
      <c r="B454" s="38" t="s">
        <v>3252</v>
      </c>
      <c r="C454" s="39">
        <v>44118</v>
      </c>
      <c r="D454" s="39">
        <v>44146</v>
      </c>
      <c r="E454" s="39">
        <v>44124</v>
      </c>
      <c r="F454" s="38">
        <v>3807.5</v>
      </c>
      <c r="G454" s="38" t="s">
        <v>3215</v>
      </c>
      <c r="H454" s="38" t="s">
        <v>3211</v>
      </c>
      <c r="I454" s="37" t="s">
        <v>3251</v>
      </c>
    </row>
    <row r="455" spans="1:9" x14ac:dyDescent="0.2">
      <c r="A455" s="44">
        <v>10706</v>
      </c>
      <c r="B455" s="42" t="s">
        <v>3271</v>
      </c>
      <c r="C455" s="43">
        <v>44120</v>
      </c>
      <c r="D455" s="43">
        <v>44148</v>
      </c>
      <c r="E455" s="43">
        <v>44125</v>
      </c>
      <c r="F455" s="42">
        <v>3390.75</v>
      </c>
      <c r="G455" s="42" t="s">
        <v>3208</v>
      </c>
      <c r="H455" s="42" t="s">
        <v>3224</v>
      </c>
      <c r="I455" s="41" t="s">
        <v>3217</v>
      </c>
    </row>
    <row r="456" spans="1:9" x14ac:dyDescent="0.2">
      <c r="A456" s="40">
        <v>10702</v>
      </c>
      <c r="B456" s="38" t="s">
        <v>3309</v>
      </c>
      <c r="C456" s="39">
        <v>44117</v>
      </c>
      <c r="D456" s="39">
        <v>44159</v>
      </c>
      <c r="E456" s="39">
        <v>44125</v>
      </c>
      <c r="F456" s="38">
        <v>598.5</v>
      </c>
      <c r="G456" s="38" t="s">
        <v>3208</v>
      </c>
      <c r="H456" s="38" t="s">
        <v>3218</v>
      </c>
      <c r="I456" s="37" t="s">
        <v>3237</v>
      </c>
    </row>
    <row r="457" spans="1:9" x14ac:dyDescent="0.2">
      <c r="A457" s="44">
        <v>10691</v>
      </c>
      <c r="B457" s="42" t="s">
        <v>3282</v>
      </c>
      <c r="C457" s="43">
        <v>44107</v>
      </c>
      <c r="D457" s="43">
        <v>44149</v>
      </c>
      <c r="E457" s="43">
        <v>44126</v>
      </c>
      <c r="F457" s="42">
        <v>20251.25</v>
      </c>
      <c r="G457" s="42" t="s">
        <v>3215</v>
      </c>
      <c r="H457" s="42" t="s">
        <v>3228</v>
      </c>
      <c r="I457" s="41" t="s">
        <v>3230</v>
      </c>
    </row>
    <row r="458" spans="1:9" x14ac:dyDescent="0.2">
      <c r="A458" s="40">
        <v>10710</v>
      </c>
      <c r="B458" s="38" t="s">
        <v>3256</v>
      </c>
      <c r="C458" s="39">
        <v>44124</v>
      </c>
      <c r="D458" s="39">
        <v>44152</v>
      </c>
      <c r="E458" s="39">
        <v>44127</v>
      </c>
      <c r="F458" s="38">
        <v>124.5</v>
      </c>
      <c r="G458" s="38" t="s">
        <v>3225</v>
      </c>
      <c r="H458" s="38" t="s">
        <v>3214</v>
      </c>
      <c r="I458" s="37" t="s">
        <v>3233</v>
      </c>
    </row>
    <row r="459" spans="1:9" x14ac:dyDescent="0.2">
      <c r="A459" s="44">
        <v>10707</v>
      </c>
      <c r="B459" s="42" t="s">
        <v>3291</v>
      </c>
      <c r="C459" s="43">
        <v>44120</v>
      </c>
      <c r="D459" s="43">
        <v>44134</v>
      </c>
      <c r="E459" s="43">
        <v>44127</v>
      </c>
      <c r="F459" s="42">
        <v>543.5</v>
      </c>
      <c r="G459" s="42" t="s">
        <v>3208</v>
      </c>
      <c r="H459" s="42" t="s">
        <v>3218</v>
      </c>
      <c r="I459" s="41" t="s">
        <v>3262</v>
      </c>
    </row>
    <row r="460" spans="1:9" x14ac:dyDescent="0.2">
      <c r="A460" s="40">
        <v>10713</v>
      </c>
      <c r="B460" s="38" t="s">
        <v>3258</v>
      </c>
      <c r="C460" s="39">
        <v>44126</v>
      </c>
      <c r="D460" s="39">
        <v>44154</v>
      </c>
      <c r="E460" s="39">
        <v>44128</v>
      </c>
      <c r="F460" s="38">
        <v>4176.25</v>
      </c>
      <c r="G460" s="38" t="s">
        <v>3225</v>
      </c>
      <c r="H460" s="38" t="s">
        <v>3214</v>
      </c>
      <c r="I460" s="37" t="s">
        <v>3217</v>
      </c>
    </row>
    <row r="461" spans="1:9" x14ac:dyDescent="0.2">
      <c r="A461" s="44">
        <v>10716</v>
      </c>
      <c r="B461" s="42" t="s">
        <v>3212</v>
      </c>
      <c r="C461" s="43">
        <v>44128</v>
      </c>
      <c r="D461" s="43">
        <v>44156</v>
      </c>
      <c r="E461" s="43">
        <v>44131</v>
      </c>
      <c r="F461" s="42">
        <v>564.25</v>
      </c>
      <c r="G461" s="42" t="s">
        <v>3215</v>
      </c>
      <c r="H461" s="42" t="s">
        <v>3218</v>
      </c>
      <c r="I461" s="41" t="s">
        <v>3210</v>
      </c>
    </row>
    <row r="462" spans="1:9" x14ac:dyDescent="0.2">
      <c r="A462" s="40">
        <v>10714</v>
      </c>
      <c r="B462" s="38" t="s">
        <v>3258</v>
      </c>
      <c r="C462" s="39">
        <v>44126</v>
      </c>
      <c r="D462" s="39">
        <v>44154</v>
      </c>
      <c r="E462" s="39">
        <v>44131</v>
      </c>
      <c r="F462" s="38">
        <v>612.25</v>
      </c>
      <c r="G462" s="38" t="s">
        <v>3208</v>
      </c>
      <c r="H462" s="38" t="s">
        <v>3267</v>
      </c>
      <c r="I462" s="37" t="s">
        <v>3217</v>
      </c>
    </row>
    <row r="463" spans="1:9" x14ac:dyDescent="0.2">
      <c r="A463" s="44">
        <v>10718</v>
      </c>
      <c r="B463" s="42" t="s">
        <v>3280</v>
      </c>
      <c r="C463" s="43">
        <v>44131</v>
      </c>
      <c r="D463" s="43">
        <v>44159</v>
      </c>
      <c r="E463" s="43">
        <v>44133</v>
      </c>
      <c r="F463" s="42">
        <v>4272</v>
      </c>
      <c r="G463" s="42" t="s">
        <v>3208</v>
      </c>
      <c r="H463" s="42" t="s">
        <v>3214</v>
      </c>
      <c r="I463" s="41" t="s">
        <v>3230</v>
      </c>
    </row>
    <row r="464" spans="1:9" x14ac:dyDescent="0.2">
      <c r="A464" s="40">
        <v>10717</v>
      </c>
      <c r="B464" s="38" t="s">
        <v>3285</v>
      </c>
      <c r="C464" s="39">
        <v>44128</v>
      </c>
      <c r="D464" s="39">
        <v>44156</v>
      </c>
      <c r="E464" s="39">
        <v>44133</v>
      </c>
      <c r="F464" s="38">
        <v>1481.25</v>
      </c>
      <c r="G464" s="38" t="s">
        <v>3215</v>
      </c>
      <c r="H464" s="38" t="s">
        <v>3214</v>
      </c>
      <c r="I464" s="37" t="s">
        <v>3230</v>
      </c>
    </row>
    <row r="465" spans="1:9" x14ac:dyDescent="0.2">
      <c r="A465" s="44">
        <v>10715</v>
      </c>
      <c r="B465" s="42" t="s">
        <v>3241</v>
      </c>
      <c r="C465" s="43">
        <v>44127</v>
      </c>
      <c r="D465" s="43">
        <v>44141</v>
      </c>
      <c r="E465" s="43">
        <v>44133</v>
      </c>
      <c r="F465" s="42">
        <v>1580</v>
      </c>
      <c r="G465" s="42" t="s">
        <v>3225</v>
      </c>
      <c r="H465" s="42" t="s">
        <v>3247</v>
      </c>
      <c r="I465" s="41" t="s">
        <v>3222</v>
      </c>
    </row>
    <row r="466" spans="1:9" x14ac:dyDescent="0.2">
      <c r="A466" s="40">
        <v>10711</v>
      </c>
      <c r="B466" s="38" t="s">
        <v>3258</v>
      </c>
      <c r="C466" s="39">
        <v>44125</v>
      </c>
      <c r="D466" s="39">
        <v>44167</v>
      </c>
      <c r="E466" s="39">
        <v>44133</v>
      </c>
      <c r="F466" s="38">
        <v>1310.25</v>
      </c>
      <c r="G466" s="38" t="s">
        <v>3215</v>
      </c>
      <c r="H466" s="38" t="s">
        <v>3267</v>
      </c>
      <c r="I466" s="37" t="s">
        <v>3217</v>
      </c>
    </row>
    <row r="467" spans="1:9" x14ac:dyDescent="0.2">
      <c r="A467" s="44">
        <v>10687</v>
      </c>
      <c r="B467" s="42" t="s">
        <v>3248</v>
      </c>
      <c r="C467" s="43">
        <v>44104</v>
      </c>
      <c r="D467" s="43">
        <v>44132</v>
      </c>
      <c r="E467" s="43">
        <v>44134</v>
      </c>
      <c r="F467" s="42">
        <v>7410.75</v>
      </c>
      <c r="G467" s="42" t="s">
        <v>3215</v>
      </c>
      <c r="H467" s="42" t="s">
        <v>3231</v>
      </c>
      <c r="I467" s="41" t="s">
        <v>3246</v>
      </c>
    </row>
    <row r="468" spans="1:9" x14ac:dyDescent="0.2">
      <c r="A468" s="40">
        <v>10721</v>
      </c>
      <c r="B468" s="38" t="s">
        <v>3282</v>
      </c>
      <c r="C468" s="39">
        <v>44133</v>
      </c>
      <c r="D468" s="39">
        <v>44161</v>
      </c>
      <c r="E468" s="39">
        <v>44135</v>
      </c>
      <c r="F468" s="38">
        <v>1223</v>
      </c>
      <c r="G468" s="38" t="s">
        <v>3208</v>
      </c>
      <c r="H468" s="38" t="s">
        <v>3267</v>
      </c>
      <c r="I468" s="37" t="s">
        <v>3230</v>
      </c>
    </row>
    <row r="469" spans="1:9" x14ac:dyDescent="0.2">
      <c r="A469" s="44">
        <v>10712</v>
      </c>
      <c r="B469" s="42" t="s">
        <v>3248</v>
      </c>
      <c r="C469" s="43">
        <v>44125</v>
      </c>
      <c r="D469" s="43">
        <v>44153</v>
      </c>
      <c r="E469" s="43">
        <v>44135</v>
      </c>
      <c r="F469" s="42">
        <v>2248.25</v>
      </c>
      <c r="G469" s="42" t="s">
        <v>3225</v>
      </c>
      <c r="H469" s="42" t="s">
        <v>3247</v>
      </c>
      <c r="I469" s="41" t="s">
        <v>3246</v>
      </c>
    </row>
    <row r="470" spans="1:9" x14ac:dyDescent="0.2">
      <c r="A470" s="40">
        <v>10722</v>
      </c>
      <c r="B470" s="38" t="s">
        <v>3258</v>
      </c>
      <c r="C470" s="39">
        <v>44133</v>
      </c>
      <c r="D470" s="39">
        <v>44175</v>
      </c>
      <c r="E470" s="39">
        <v>44139</v>
      </c>
      <c r="F470" s="38">
        <v>1864.5</v>
      </c>
      <c r="G470" s="38" t="s">
        <v>3225</v>
      </c>
      <c r="H470" s="38" t="s">
        <v>3224</v>
      </c>
      <c r="I470" s="37" t="s">
        <v>3217</v>
      </c>
    </row>
    <row r="471" spans="1:9" x14ac:dyDescent="0.2">
      <c r="A471" s="44">
        <v>10725</v>
      </c>
      <c r="B471" s="42" t="s">
        <v>3324</v>
      </c>
      <c r="C471" s="43">
        <v>44135</v>
      </c>
      <c r="D471" s="43">
        <v>44163</v>
      </c>
      <c r="E471" s="43">
        <v>44140</v>
      </c>
      <c r="F471" s="42">
        <v>270.75</v>
      </c>
      <c r="G471" s="42" t="s">
        <v>3208</v>
      </c>
      <c r="H471" s="42" t="s">
        <v>3218</v>
      </c>
      <c r="I471" s="41" t="s">
        <v>3227</v>
      </c>
    </row>
    <row r="472" spans="1:9" x14ac:dyDescent="0.2">
      <c r="A472" s="40">
        <v>10724</v>
      </c>
      <c r="B472" s="38" t="s">
        <v>3323</v>
      </c>
      <c r="C472" s="39">
        <v>44134</v>
      </c>
      <c r="D472" s="39">
        <v>44176</v>
      </c>
      <c r="E472" s="39">
        <v>44140</v>
      </c>
      <c r="F472" s="38">
        <v>1443.75</v>
      </c>
      <c r="G472" s="38" t="s">
        <v>3215</v>
      </c>
      <c r="H472" s="38" t="s">
        <v>3224</v>
      </c>
      <c r="I472" s="37" t="s">
        <v>3220</v>
      </c>
    </row>
    <row r="473" spans="1:9" x14ac:dyDescent="0.2">
      <c r="A473" s="44">
        <v>10720</v>
      </c>
      <c r="B473" s="42" t="s">
        <v>3302</v>
      </c>
      <c r="C473" s="43">
        <v>44132</v>
      </c>
      <c r="D473" s="43">
        <v>44146</v>
      </c>
      <c r="E473" s="43">
        <v>44140</v>
      </c>
      <c r="F473" s="42">
        <v>238.25</v>
      </c>
      <c r="G473" s="42" t="s">
        <v>3215</v>
      </c>
      <c r="H473" s="42" t="s">
        <v>3224</v>
      </c>
      <c r="I473" s="41" t="s">
        <v>3227</v>
      </c>
    </row>
    <row r="474" spans="1:9" x14ac:dyDescent="0.2">
      <c r="A474" s="40">
        <v>10719</v>
      </c>
      <c r="B474" s="38" t="s">
        <v>3311</v>
      </c>
      <c r="C474" s="39">
        <v>44131</v>
      </c>
      <c r="D474" s="39">
        <v>44159</v>
      </c>
      <c r="E474" s="39">
        <v>44140</v>
      </c>
      <c r="F474" s="38">
        <v>1286</v>
      </c>
      <c r="G474" s="38" t="s">
        <v>3215</v>
      </c>
      <c r="H474" s="38" t="s">
        <v>3224</v>
      </c>
      <c r="I474" s="37" t="s">
        <v>3217</v>
      </c>
    </row>
    <row r="475" spans="1:9" x14ac:dyDescent="0.2">
      <c r="A475" s="44">
        <v>10708</v>
      </c>
      <c r="B475" s="42" t="s">
        <v>3299</v>
      </c>
      <c r="C475" s="43">
        <v>44121</v>
      </c>
      <c r="D475" s="43">
        <v>44163</v>
      </c>
      <c r="E475" s="43">
        <v>44140</v>
      </c>
      <c r="F475" s="42">
        <v>74</v>
      </c>
      <c r="G475" s="42" t="s">
        <v>3215</v>
      </c>
      <c r="H475" s="42" t="s">
        <v>3211</v>
      </c>
      <c r="I475" s="41" t="s">
        <v>3217</v>
      </c>
    </row>
    <row r="476" spans="1:9" x14ac:dyDescent="0.2">
      <c r="A476" s="40">
        <v>10732</v>
      </c>
      <c r="B476" s="38" t="s">
        <v>3241</v>
      </c>
      <c r="C476" s="39">
        <v>44141</v>
      </c>
      <c r="D476" s="39">
        <v>44169</v>
      </c>
      <c r="E476" s="39">
        <v>44142</v>
      </c>
      <c r="F476" s="38">
        <v>424.25</v>
      </c>
      <c r="G476" s="38" t="s">
        <v>3225</v>
      </c>
      <c r="H476" s="38" t="s">
        <v>3247</v>
      </c>
      <c r="I476" s="37" t="s">
        <v>3222</v>
      </c>
    </row>
    <row r="477" spans="1:9" x14ac:dyDescent="0.2">
      <c r="A477" s="44">
        <v>10704</v>
      </c>
      <c r="B477" s="42" t="s">
        <v>3236</v>
      </c>
      <c r="C477" s="43">
        <v>44118</v>
      </c>
      <c r="D477" s="43">
        <v>44146</v>
      </c>
      <c r="E477" s="43">
        <v>44142</v>
      </c>
      <c r="F477" s="42">
        <v>119.5</v>
      </c>
      <c r="G477" s="42" t="s">
        <v>3225</v>
      </c>
      <c r="H477" s="42" t="s">
        <v>3211</v>
      </c>
      <c r="I477" s="41" t="s">
        <v>3227</v>
      </c>
    </row>
    <row r="478" spans="1:9" x14ac:dyDescent="0.2">
      <c r="A478" s="40">
        <v>10733</v>
      </c>
      <c r="B478" s="38" t="s">
        <v>3295</v>
      </c>
      <c r="C478" s="39">
        <v>44142</v>
      </c>
      <c r="D478" s="39">
        <v>44170</v>
      </c>
      <c r="E478" s="39">
        <v>44145</v>
      </c>
      <c r="F478" s="38">
        <v>2752.75</v>
      </c>
      <c r="G478" s="38" t="s">
        <v>3208</v>
      </c>
      <c r="H478" s="38" t="s">
        <v>3214</v>
      </c>
      <c r="I478" s="37" t="s">
        <v>3251</v>
      </c>
    </row>
    <row r="479" spans="1:9" x14ac:dyDescent="0.2">
      <c r="A479" s="44">
        <v>10728</v>
      </c>
      <c r="B479" s="42" t="s">
        <v>3236</v>
      </c>
      <c r="C479" s="43">
        <v>44139</v>
      </c>
      <c r="D479" s="43">
        <v>44167</v>
      </c>
      <c r="E479" s="43">
        <v>44146</v>
      </c>
      <c r="F479" s="42">
        <v>1458.25</v>
      </c>
      <c r="G479" s="42" t="s">
        <v>3215</v>
      </c>
      <c r="H479" s="42" t="s">
        <v>3218</v>
      </c>
      <c r="I479" s="41" t="s">
        <v>3227</v>
      </c>
    </row>
    <row r="480" spans="1:9" x14ac:dyDescent="0.2">
      <c r="A480" s="40">
        <v>10734</v>
      </c>
      <c r="B480" s="38" t="s">
        <v>3255</v>
      </c>
      <c r="C480" s="39">
        <v>44142</v>
      </c>
      <c r="D480" s="39">
        <v>44170</v>
      </c>
      <c r="E480" s="39">
        <v>44147</v>
      </c>
      <c r="F480" s="38">
        <v>40.75</v>
      </c>
      <c r="G480" s="38" t="s">
        <v>3208</v>
      </c>
      <c r="H480" s="38" t="s">
        <v>3228</v>
      </c>
      <c r="I480" s="37" t="s">
        <v>3227</v>
      </c>
    </row>
    <row r="481" spans="1:9" x14ac:dyDescent="0.2">
      <c r="A481" s="44">
        <v>10731</v>
      </c>
      <c r="B481" s="42" t="s">
        <v>3270</v>
      </c>
      <c r="C481" s="43">
        <v>44141</v>
      </c>
      <c r="D481" s="43">
        <v>44169</v>
      </c>
      <c r="E481" s="43">
        <v>44149</v>
      </c>
      <c r="F481" s="42">
        <v>2416.25</v>
      </c>
      <c r="G481" s="42" t="s">
        <v>3225</v>
      </c>
      <c r="H481" s="42" t="s">
        <v>3207</v>
      </c>
      <c r="I481" s="41" t="s">
        <v>3242</v>
      </c>
    </row>
    <row r="482" spans="1:9" x14ac:dyDescent="0.2">
      <c r="A482" s="40">
        <v>10730</v>
      </c>
      <c r="B482" s="38" t="s">
        <v>3241</v>
      </c>
      <c r="C482" s="39">
        <v>44140</v>
      </c>
      <c r="D482" s="39">
        <v>44168</v>
      </c>
      <c r="E482" s="39">
        <v>44149</v>
      </c>
      <c r="F482" s="38">
        <v>503</v>
      </c>
      <c r="G482" s="38" t="s">
        <v>3225</v>
      </c>
      <c r="H482" s="38" t="s">
        <v>3267</v>
      </c>
      <c r="I482" s="37" t="s">
        <v>3222</v>
      </c>
    </row>
    <row r="483" spans="1:9" x14ac:dyDescent="0.2">
      <c r="A483" s="44">
        <v>10729</v>
      </c>
      <c r="B483" s="42" t="s">
        <v>3216</v>
      </c>
      <c r="C483" s="43">
        <v>44139</v>
      </c>
      <c r="D483" s="43">
        <v>44181</v>
      </c>
      <c r="E483" s="43">
        <v>44149</v>
      </c>
      <c r="F483" s="42">
        <v>3526.5</v>
      </c>
      <c r="G483" s="42" t="s">
        <v>3208</v>
      </c>
      <c r="H483" s="42" t="s">
        <v>3224</v>
      </c>
      <c r="I483" s="41" t="s">
        <v>3213</v>
      </c>
    </row>
    <row r="484" spans="1:9" x14ac:dyDescent="0.2">
      <c r="A484" s="40">
        <v>10739</v>
      </c>
      <c r="B484" s="38" t="s">
        <v>3322</v>
      </c>
      <c r="C484" s="39">
        <v>44147</v>
      </c>
      <c r="D484" s="39">
        <v>44175</v>
      </c>
      <c r="E484" s="39">
        <v>44152</v>
      </c>
      <c r="F484" s="38">
        <v>277</v>
      </c>
      <c r="G484" s="38" t="s">
        <v>3208</v>
      </c>
      <c r="H484" s="38" t="s">
        <v>3247</v>
      </c>
      <c r="I484" s="37" t="s">
        <v>3222</v>
      </c>
    </row>
    <row r="485" spans="1:9" x14ac:dyDescent="0.2">
      <c r="A485" s="44">
        <v>10741</v>
      </c>
      <c r="B485" s="42" t="s">
        <v>3291</v>
      </c>
      <c r="C485" s="43">
        <v>44149</v>
      </c>
      <c r="D485" s="43">
        <v>44163</v>
      </c>
      <c r="E485" s="43">
        <v>44153</v>
      </c>
      <c r="F485" s="42">
        <v>274</v>
      </c>
      <c r="G485" s="42" t="s">
        <v>3208</v>
      </c>
      <c r="H485" s="42" t="s">
        <v>3218</v>
      </c>
      <c r="I485" s="41" t="s">
        <v>3262</v>
      </c>
    </row>
    <row r="486" spans="1:9" x14ac:dyDescent="0.2">
      <c r="A486" s="40">
        <v>10742</v>
      </c>
      <c r="B486" s="38" t="s">
        <v>3221</v>
      </c>
      <c r="C486" s="39">
        <v>44149</v>
      </c>
      <c r="D486" s="39">
        <v>44177</v>
      </c>
      <c r="E486" s="39">
        <v>44153</v>
      </c>
      <c r="F486" s="38">
        <v>6093.25</v>
      </c>
      <c r="G486" s="38" t="s">
        <v>3208</v>
      </c>
      <c r="H486" s="38" t="s">
        <v>3247</v>
      </c>
      <c r="I486" s="37" t="s">
        <v>3220</v>
      </c>
    </row>
    <row r="487" spans="1:9" x14ac:dyDescent="0.2">
      <c r="A487" s="44">
        <v>10738</v>
      </c>
      <c r="B487" s="42" t="s">
        <v>3268</v>
      </c>
      <c r="C487" s="43">
        <v>44147</v>
      </c>
      <c r="D487" s="43">
        <v>44175</v>
      </c>
      <c r="E487" s="43">
        <v>44153</v>
      </c>
      <c r="F487" s="42">
        <v>72.75</v>
      </c>
      <c r="G487" s="42" t="s">
        <v>3225</v>
      </c>
      <c r="H487" s="42" t="s">
        <v>3228</v>
      </c>
      <c r="I487" s="41" t="s">
        <v>3222</v>
      </c>
    </row>
    <row r="488" spans="1:9" x14ac:dyDescent="0.2">
      <c r="A488" s="40">
        <v>10737</v>
      </c>
      <c r="B488" s="38" t="s">
        <v>3322</v>
      </c>
      <c r="C488" s="39">
        <v>44146</v>
      </c>
      <c r="D488" s="39">
        <v>44174</v>
      </c>
      <c r="E488" s="39">
        <v>44153</v>
      </c>
      <c r="F488" s="38">
        <v>194.75</v>
      </c>
      <c r="G488" s="38" t="s">
        <v>3215</v>
      </c>
      <c r="H488" s="38" t="s">
        <v>3228</v>
      </c>
      <c r="I488" s="37" t="s">
        <v>3222</v>
      </c>
    </row>
    <row r="489" spans="1:9" x14ac:dyDescent="0.2">
      <c r="A489" s="44">
        <v>10705</v>
      </c>
      <c r="B489" s="42" t="s">
        <v>3253</v>
      </c>
      <c r="C489" s="43">
        <v>44119</v>
      </c>
      <c r="D489" s="43">
        <v>44147</v>
      </c>
      <c r="E489" s="43">
        <v>44153</v>
      </c>
      <c r="F489" s="42">
        <v>88</v>
      </c>
      <c r="G489" s="42" t="s">
        <v>3215</v>
      </c>
      <c r="H489" s="42" t="s">
        <v>3231</v>
      </c>
      <c r="I489" s="41" t="s">
        <v>3213</v>
      </c>
    </row>
    <row r="490" spans="1:9" x14ac:dyDescent="0.2">
      <c r="A490" s="40">
        <v>10709</v>
      </c>
      <c r="B490" s="38" t="s">
        <v>3255</v>
      </c>
      <c r="C490" s="39">
        <v>44121</v>
      </c>
      <c r="D490" s="39">
        <v>44149</v>
      </c>
      <c r="E490" s="39">
        <v>44155</v>
      </c>
      <c r="F490" s="38">
        <v>5270</v>
      </c>
      <c r="G490" s="38" t="s">
        <v>3208</v>
      </c>
      <c r="H490" s="38" t="s">
        <v>3214</v>
      </c>
      <c r="I490" s="37" t="s">
        <v>3227</v>
      </c>
    </row>
    <row r="491" spans="1:9" x14ac:dyDescent="0.2">
      <c r="A491" s="44">
        <v>10746</v>
      </c>
      <c r="B491" s="42" t="s">
        <v>3270</v>
      </c>
      <c r="C491" s="43">
        <v>44154</v>
      </c>
      <c r="D491" s="43">
        <v>44182</v>
      </c>
      <c r="E491" s="43">
        <v>44156</v>
      </c>
      <c r="F491" s="42">
        <v>785.75</v>
      </c>
      <c r="G491" s="42" t="s">
        <v>3208</v>
      </c>
      <c r="H491" s="42" t="s">
        <v>3214</v>
      </c>
      <c r="I491" s="41" t="s">
        <v>3242</v>
      </c>
    </row>
    <row r="492" spans="1:9" x14ac:dyDescent="0.2">
      <c r="A492" s="40">
        <v>10743</v>
      </c>
      <c r="B492" s="38" t="s">
        <v>3291</v>
      </c>
      <c r="C492" s="39">
        <v>44152</v>
      </c>
      <c r="D492" s="39">
        <v>44180</v>
      </c>
      <c r="E492" s="39">
        <v>44156</v>
      </c>
      <c r="F492" s="38">
        <v>593</v>
      </c>
      <c r="G492" s="38" t="s">
        <v>3215</v>
      </c>
      <c r="H492" s="38" t="s">
        <v>3214</v>
      </c>
      <c r="I492" s="37" t="s">
        <v>3262</v>
      </c>
    </row>
    <row r="493" spans="1:9" x14ac:dyDescent="0.2">
      <c r="A493" s="44">
        <v>10736</v>
      </c>
      <c r="B493" s="42" t="s">
        <v>3248</v>
      </c>
      <c r="C493" s="43">
        <v>44146</v>
      </c>
      <c r="D493" s="43">
        <v>44174</v>
      </c>
      <c r="E493" s="43">
        <v>44156</v>
      </c>
      <c r="F493" s="42">
        <v>1102.5</v>
      </c>
      <c r="G493" s="42" t="s">
        <v>3215</v>
      </c>
      <c r="H493" s="42" t="s">
        <v>3231</v>
      </c>
      <c r="I493" s="41" t="s">
        <v>3246</v>
      </c>
    </row>
    <row r="494" spans="1:9" x14ac:dyDescent="0.2">
      <c r="A494" s="40">
        <v>10735</v>
      </c>
      <c r="B494" s="38" t="s">
        <v>3311</v>
      </c>
      <c r="C494" s="39">
        <v>44145</v>
      </c>
      <c r="D494" s="39">
        <v>44173</v>
      </c>
      <c r="E494" s="39">
        <v>44156</v>
      </c>
      <c r="F494" s="38">
        <v>1149.25</v>
      </c>
      <c r="G494" s="38" t="s">
        <v>3215</v>
      </c>
      <c r="H494" s="38" t="s">
        <v>3211</v>
      </c>
      <c r="I494" s="37" t="s">
        <v>3217</v>
      </c>
    </row>
    <row r="495" spans="1:9" x14ac:dyDescent="0.2">
      <c r="A495" s="44">
        <v>10750</v>
      </c>
      <c r="B495" s="42" t="s">
        <v>3277</v>
      </c>
      <c r="C495" s="43">
        <v>44156</v>
      </c>
      <c r="D495" s="43">
        <v>44184</v>
      </c>
      <c r="E495" s="43">
        <v>44159</v>
      </c>
      <c r="F495" s="42">
        <v>1982.5</v>
      </c>
      <c r="G495" s="42" t="s">
        <v>3225</v>
      </c>
      <c r="H495" s="42" t="s">
        <v>3231</v>
      </c>
      <c r="I495" s="41" t="s">
        <v>3276</v>
      </c>
    </row>
    <row r="496" spans="1:9" x14ac:dyDescent="0.2">
      <c r="A496" s="40">
        <v>10744</v>
      </c>
      <c r="B496" s="38" t="s">
        <v>3294</v>
      </c>
      <c r="C496" s="39">
        <v>44152</v>
      </c>
      <c r="D496" s="39">
        <v>44180</v>
      </c>
      <c r="E496" s="39">
        <v>44159</v>
      </c>
      <c r="F496" s="38">
        <v>1729.75</v>
      </c>
      <c r="G496" s="38" t="s">
        <v>3225</v>
      </c>
      <c r="H496" s="38" t="s">
        <v>3211</v>
      </c>
      <c r="I496" s="37" t="s">
        <v>3244</v>
      </c>
    </row>
    <row r="497" spans="1:9" x14ac:dyDescent="0.2">
      <c r="A497" s="44">
        <v>10740</v>
      </c>
      <c r="B497" s="42" t="s">
        <v>3257</v>
      </c>
      <c r="C497" s="43">
        <v>44148</v>
      </c>
      <c r="D497" s="43">
        <v>44176</v>
      </c>
      <c r="E497" s="43">
        <v>44160</v>
      </c>
      <c r="F497" s="42">
        <v>2047</v>
      </c>
      <c r="G497" s="42" t="s">
        <v>3215</v>
      </c>
      <c r="H497" s="42" t="s">
        <v>3218</v>
      </c>
      <c r="I497" s="41" t="s">
        <v>3217</v>
      </c>
    </row>
    <row r="498" spans="1:9" x14ac:dyDescent="0.2">
      <c r="A498" s="40">
        <v>10723</v>
      </c>
      <c r="B498" s="38" t="s">
        <v>3257</v>
      </c>
      <c r="C498" s="39">
        <v>44134</v>
      </c>
      <c r="D498" s="39">
        <v>44162</v>
      </c>
      <c r="E498" s="39">
        <v>44160</v>
      </c>
      <c r="F498" s="38">
        <v>543</v>
      </c>
      <c r="G498" s="38" t="s">
        <v>3225</v>
      </c>
      <c r="H498" s="38" t="s">
        <v>3247</v>
      </c>
      <c r="I498" s="37" t="s">
        <v>3217</v>
      </c>
    </row>
    <row r="499" spans="1:9" x14ac:dyDescent="0.2">
      <c r="A499" s="44">
        <v>10747</v>
      </c>
      <c r="B499" s="42" t="s">
        <v>3269</v>
      </c>
      <c r="C499" s="43">
        <v>44154</v>
      </c>
      <c r="D499" s="43">
        <v>44182</v>
      </c>
      <c r="E499" s="43">
        <v>44161</v>
      </c>
      <c r="F499" s="42">
        <v>2933.25</v>
      </c>
      <c r="G499" s="42" t="s">
        <v>3225</v>
      </c>
      <c r="H499" s="42" t="s">
        <v>3211</v>
      </c>
      <c r="I499" s="41" t="s">
        <v>3206</v>
      </c>
    </row>
    <row r="500" spans="1:9" x14ac:dyDescent="0.2">
      <c r="A500" s="40">
        <v>10753</v>
      </c>
      <c r="B500" s="38" t="s">
        <v>3256</v>
      </c>
      <c r="C500" s="39">
        <v>44160</v>
      </c>
      <c r="D500" s="39">
        <v>44188</v>
      </c>
      <c r="E500" s="39">
        <v>44162</v>
      </c>
      <c r="F500" s="38">
        <v>192.5</v>
      </c>
      <c r="G500" s="38" t="s">
        <v>3225</v>
      </c>
      <c r="H500" s="38" t="s">
        <v>3247</v>
      </c>
      <c r="I500" s="37" t="s">
        <v>3233</v>
      </c>
    </row>
    <row r="501" spans="1:9" x14ac:dyDescent="0.2">
      <c r="A501" s="44">
        <v>10754</v>
      </c>
      <c r="B501" s="42" t="s">
        <v>3304</v>
      </c>
      <c r="C501" s="43">
        <v>44160</v>
      </c>
      <c r="D501" s="43">
        <v>44188</v>
      </c>
      <c r="E501" s="43">
        <v>44162</v>
      </c>
      <c r="F501" s="42">
        <v>59.5</v>
      </c>
      <c r="G501" s="42" t="s">
        <v>3208</v>
      </c>
      <c r="H501" s="42" t="s">
        <v>3211</v>
      </c>
      <c r="I501" s="41" t="s">
        <v>3233</v>
      </c>
    </row>
    <row r="502" spans="1:9" x14ac:dyDescent="0.2">
      <c r="A502" s="40">
        <v>10745</v>
      </c>
      <c r="B502" s="38" t="s">
        <v>3282</v>
      </c>
      <c r="C502" s="39">
        <v>44153</v>
      </c>
      <c r="D502" s="39">
        <v>44181</v>
      </c>
      <c r="E502" s="39">
        <v>44162</v>
      </c>
      <c r="F502" s="38">
        <v>88</v>
      </c>
      <c r="G502" s="38" t="s">
        <v>3225</v>
      </c>
      <c r="H502" s="38" t="s">
        <v>3231</v>
      </c>
      <c r="I502" s="37" t="s">
        <v>3230</v>
      </c>
    </row>
    <row r="503" spans="1:9" x14ac:dyDescent="0.2">
      <c r="A503" s="44">
        <v>10755</v>
      </c>
      <c r="B503" s="42" t="s">
        <v>3241</v>
      </c>
      <c r="C503" s="43">
        <v>44161</v>
      </c>
      <c r="D503" s="43">
        <v>44189</v>
      </c>
      <c r="E503" s="43">
        <v>44163</v>
      </c>
      <c r="F503" s="42">
        <v>417.75</v>
      </c>
      <c r="G503" s="42" t="s">
        <v>3215</v>
      </c>
      <c r="H503" s="42" t="s">
        <v>3218</v>
      </c>
      <c r="I503" s="41" t="s">
        <v>3222</v>
      </c>
    </row>
    <row r="504" spans="1:9" x14ac:dyDescent="0.2">
      <c r="A504" s="40">
        <v>10752</v>
      </c>
      <c r="B504" s="38" t="s">
        <v>3264</v>
      </c>
      <c r="C504" s="39">
        <v>44159</v>
      </c>
      <c r="D504" s="39">
        <v>44187</v>
      </c>
      <c r="E504" s="39">
        <v>44163</v>
      </c>
      <c r="F504" s="38">
        <v>34.75</v>
      </c>
      <c r="G504" s="38" t="s">
        <v>3208</v>
      </c>
      <c r="H504" s="38" t="s">
        <v>3228</v>
      </c>
      <c r="I504" s="37" t="s">
        <v>3262</v>
      </c>
    </row>
    <row r="505" spans="1:9" x14ac:dyDescent="0.2">
      <c r="A505" s="44">
        <v>10748</v>
      </c>
      <c r="B505" s="42" t="s">
        <v>3258</v>
      </c>
      <c r="C505" s="43">
        <v>44155</v>
      </c>
      <c r="D505" s="43">
        <v>44183</v>
      </c>
      <c r="E505" s="43">
        <v>44163</v>
      </c>
      <c r="F505" s="42">
        <v>5813.75</v>
      </c>
      <c r="G505" s="42" t="s">
        <v>3225</v>
      </c>
      <c r="H505" s="42" t="s">
        <v>3247</v>
      </c>
      <c r="I505" s="41" t="s">
        <v>3217</v>
      </c>
    </row>
    <row r="506" spans="1:9" x14ac:dyDescent="0.2">
      <c r="A506" s="40">
        <v>10756</v>
      </c>
      <c r="B506" s="38" t="s">
        <v>3298</v>
      </c>
      <c r="C506" s="39">
        <v>44162</v>
      </c>
      <c r="D506" s="39">
        <v>44190</v>
      </c>
      <c r="E506" s="39">
        <v>44167</v>
      </c>
      <c r="F506" s="38">
        <v>1830.25</v>
      </c>
      <c r="G506" s="38" t="s">
        <v>3215</v>
      </c>
      <c r="H506" s="38" t="s">
        <v>3224</v>
      </c>
      <c r="I506" s="37" t="s">
        <v>3217</v>
      </c>
    </row>
    <row r="507" spans="1:9" x14ac:dyDescent="0.2">
      <c r="A507" s="44">
        <v>10751</v>
      </c>
      <c r="B507" s="42" t="s">
        <v>3243</v>
      </c>
      <c r="C507" s="43">
        <v>44159</v>
      </c>
      <c r="D507" s="43">
        <v>44187</v>
      </c>
      <c r="E507" s="43">
        <v>44168</v>
      </c>
      <c r="F507" s="42">
        <v>3269.75</v>
      </c>
      <c r="G507" s="42" t="s">
        <v>3208</v>
      </c>
      <c r="H507" s="42" t="s">
        <v>3247</v>
      </c>
      <c r="I507" s="41" t="s">
        <v>3242</v>
      </c>
    </row>
    <row r="508" spans="1:9" x14ac:dyDescent="0.2">
      <c r="A508" s="40">
        <v>10758</v>
      </c>
      <c r="B508" s="38" t="s">
        <v>3243</v>
      </c>
      <c r="C508" s="39">
        <v>44163</v>
      </c>
      <c r="D508" s="39">
        <v>44191</v>
      </c>
      <c r="E508" s="39">
        <v>44169</v>
      </c>
      <c r="F508" s="38">
        <v>3454.25</v>
      </c>
      <c r="G508" s="38" t="s">
        <v>3208</v>
      </c>
      <c r="H508" s="38" t="s">
        <v>3247</v>
      </c>
      <c r="I508" s="37" t="s">
        <v>3242</v>
      </c>
    </row>
    <row r="509" spans="1:9" x14ac:dyDescent="0.2">
      <c r="A509" s="44">
        <v>10726</v>
      </c>
      <c r="B509" s="42" t="s">
        <v>3263</v>
      </c>
      <c r="C509" s="43">
        <v>44138</v>
      </c>
      <c r="D509" s="43">
        <v>44152</v>
      </c>
      <c r="E509" s="43">
        <v>44170</v>
      </c>
      <c r="F509" s="42">
        <v>414</v>
      </c>
      <c r="G509" s="42" t="s">
        <v>3225</v>
      </c>
      <c r="H509" s="42" t="s">
        <v>3218</v>
      </c>
      <c r="I509" s="41" t="s">
        <v>3262</v>
      </c>
    </row>
    <row r="510" spans="1:9" x14ac:dyDescent="0.2">
      <c r="A510" s="40">
        <v>10727</v>
      </c>
      <c r="B510" s="38" t="s">
        <v>3234</v>
      </c>
      <c r="C510" s="39">
        <v>44138</v>
      </c>
      <c r="D510" s="39">
        <v>44166</v>
      </c>
      <c r="E510" s="39">
        <v>44170</v>
      </c>
      <c r="F510" s="38">
        <v>2247.5</v>
      </c>
      <c r="G510" s="38" t="s">
        <v>3225</v>
      </c>
      <c r="H510" s="38" t="s">
        <v>3228</v>
      </c>
      <c r="I510" s="37" t="s">
        <v>3233</v>
      </c>
    </row>
    <row r="511" spans="1:9" x14ac:dyDescent="0.2">
      <c r="A511" s="44">
        <v>10763</v>
      </c>
      <c r="B511" s="42" t="s">
        <v>3320</v>
      </c>
      <c r="C511" s="43">
        <v>44168</v>
      </c>
      <c r="D511" s="43">
        <v>44196</v>
      </c>
      <c r="E511" s="43">
        <v>44173</v>
      </c>
      <c r="F511" s="42">
        <v>933.75</v>
      </c>
      <c r="G511" s="42" t="s">
        <v>3208</v>
      </c>
      <c r="H511" s="42" t="s">
        <v>3247</v>
      </c>
      <c r="I511" s="41" t="s">
        <v>3222</v>
      </c>
    </row>
    <row r="512" spans="1:9" x14ac:dyDescent="0.2">
      <c r="A512" s="40">
        <v>10764</v>
      </c>
      <c r="B512" s="38" t="s">
        <v>3209</v>
      </c>
      <c r="C512" s="39">
        <v>44168</v>
      </c>
      <c r="D512" s="39">
        <v>44196</v>
      </c>
      <c r="E512" s="39">
        <v>44173</v>
      </c>
      <c r="F512" s="38">
        <v>3636.25</v>
      </c>
      <c r="G512" s="38" t="s">
        <v>3208</v>
      </c>
      <c r="H512" s="38" t="s">
        <v>3211</v>
      </c>
      <c r="I512" s="37" t="s">
        <v>3206</v>
      </c>
    </row>
    <row r="513" spans="1:9" x14ac:dyDescent="0.2">
      <c r="A513" s="44">
        <v>10761</v>
      </c>
      <c r="B513" s="42" t="s">
        <v>3240</v>
      </c>
      <c r="C513" s="43">
        <v>44167</v>
      </c>
      <c r="D513" s="43">
        <v>44195</v>
      </c>
      <c r="E513" s="43">
        <v>44173</v>
      </c>
      <c r="F513" s="42">
        <v>466.5</v>
      </c>
      <c r="G513" s="42" t="s">
        <v>3215</v>
      </c>
      <c r="H513" s="42" t="s">
        <v>3267</v>
      </c>
      <c r="I513" s="41" t="s">
        <v>3217</v>
      </c>
    </row>
    <row r="514" spans="1:9" x14ac:dyDescent="0.2">
      <c r="A514" s="40">
        <v>10766</v>
      </c>
      <c r="B514" s="38" t="s">
        <v>3287</v>
      </c>
      <c r="C514" s="39">
        <v>44170</v>
      </c>
      <c r="D514" s="39">
        <v>43102</v>
      </c>
      <c r="E514" s="39">
        <v>44174</v>
      </c>
      <c r="F514" s="38">
        <v>3938.75</v>
      </c>
      <c r="G514" s="38" t="s">
        <v>3225</v>
      </c>
      <c r="H514" s="38" t="s">
        <v>3218</v>
      </c>
      <c r="I514" s="37" t="s">
        <v>3230</v>
      </c>
    </row>
    <row r="515" spans="1:9" x14ac:dyDescent="0.2">
      <c r="A515" s="44">
        <v>10765</v>
      </c>
      <c r="B515" s="42" t="s">
        <v>3282</v>
      </c>
      <c r="C515" s="43">
        <v>44169</v>
      </c>
      <c r="D515" s="43">
        <v>43101</v>
      </c>
      <c r="E515" s="43">
        <v>44174</v>
      </c>
      <c r="F515" s="42">
        <v>1068.5</v>
      </c>
      <c r="G515" s="42" t="s">
        <v>3208</v>
      </c>
      <c r="H515" s="42" t="s">
        <v>3247</v>
      </c>
      <c r="I515" s="41" t="s">
        <v>3230</v>
      </c>
    </row>
    <row r="516" spans="1:9" x14ac:dyDescent="0.2">
      <c r="A516" s="40">
        <v>10762</v>
      </c>
      <c r="B516" s="38" t="s">
        <v>3252</v>
      </c>
      <c r="C516" s="39">
        <v>44167</v>
      </c>
      <c r="D516" s="39">
        <v>44195</v>
      </c>
      <c r="E516" s="39">
        <v>44174</v>
      </c>
      <c r="F516" s="38">
        <v>8218.5</v>
      </c>
      <c r="G516" s="38" t="s">
        <v>3225</v>
      </c>
      <c r="H516" s="38" t="s">
        <v>3247</v>
      </c>
      <c r="I516" s="37" t="s">
        <v>3251</v>
      </c>
    </row>
    <row r="517" spans="1:9" x14ac:dyDescent="0.2">
      <c r="A517" s="44">
        <v>10760</v>
      </c>
      <c r="B517" s="42" t="s">
        <v>3279</v>
      </c>
      <c r="C517" s="43">
        <v>44166</v>
      </c>
      <c r="D517" s="43">
        <v>44194</v>
      </c>
      <c r="E517" s="43">
        <v>44175</v>
      </c>
      <c r="F517" s="42">
        <v>3891</v>
      </c>
      <c r="G517" s="42" t="s">
        <v>3225</v>
      </c>
      <c r="H517" s="42" t="s">
        <v>3218</v>
      </c>
      <c r="I517" s="41" t="s">
        <v>3265</v>
      </c>
    </row>
    <row r="518" spans="1:9" x14ac:dyDescent="0.2">
      <c r="A518" s="40">
        <v>10774</v>
      </c>
      <c r="B518" s="38" t="s">
        <v>3252</v>
      </c>
      <c r="C518" s="39">
        <v>44176</v>
      </c>
      <c r="D518" s="39">
        <v>44190</v>
      </c>
      <c r="E518" s="39">
        <v>44177</v>
      </c>
      <c r="F518" s="38">
        <v>1205</v>
      </c>
      <c r="G518" s="38" t="s">
        <v>3225</v>
      </c>
      <c r="H518" s="38" t="s">
        <v>3218</v>
      </c>
      <c r="I518" s="37" t="s">
        <v>3251</v>
      </c>
    </row>
    <row r="519" spans="1:9" x14ac:dyDescent="0.2">
      <c r="A519" s="44">
        <v>10769</v>
      </c>
      <c r="B519" s="42" t="s">
        <v>3294</v>
      </c>
      <c r="C519" s="43">
        <v>44173</v>
      </c>
      <c r="D519" s="43">
        <v>43105</v>
      </c>
      <c r="E519" s="43">
        <v>44177</v>
      </c>
      <c r="F519" s="42">
        <v>1626.5</v>
      </c>
      <c r="G519" s="42" t="s">
        <v>3225</v>
      </c>
      <c r="H519" s="42" t="s">
        <v>3247</v>
      </c>
      <c r="I519" s="41" t="s">
        <v>3244</v>
      </c>
    </row>
    <row r="520" spans="1:9" x14ac:dyDescent="0.2">
      <c r="A520" s="40">
        <v>10759</v>
      </c>
      <c r="B520" s="38" t="s">
        <v>3309</v>
      </c>
      <c r="C520" s="39">
        <v>44163</v>
      </c>
      <c r="D520" s="39">
        <v>44191</v>
      </c>
      <c r="E520" s="39">
        <v>44177</v>
      </c>
      <c r="F520" s="38">
        <v>299.75</v>
      </c>
      <c r="G520" s="38" t="s">
        <v>3208</v>
      </c>
      <c r="H520" s="38" t="s">
        <v>3247</v>
      </c>
      <c r="I520" s="37" t="s">
        <v>3237</v>
      </c>
    </row>
    <row r="521" spans="1:9" x14ac:dyDescent="0.2">
      <c r="A521" s="44">
        <v>10768</v>
      </c>
      <c r="B521" s="42" t="s">
        <v>3291</v>
      </c>
      <c r="C521" s="43">
        <v>44173</v>
      </c>
      <c r="D521" s="43">
        <v>43105</v>
      </c>
      <c r="E521" s="43">
        <v>44180</v>
      </c>
      <c r="F521" s="42">
        <v>3658</v>
      </c>
      <c r="G521" s="42" t="s">
        <v>3215</v>
      </c>
      <c r="H521" s="42" t="s">
        <v>3247</v>
      </c>
      <c r="I521" s="41" t="s">
        <v>3262</v>
      </c>
    </row>
    <row r="522" spans="1:9" x14ac:dyDescent="0.2">
      <c r="A522" s="40">
        <v>10767</v>
      </c>
      <c r="B522" s="38" t="s">
        <v>3266</v>
      </c>
      <c r="C522" s="39">
        <v>44170</v>
      </c>
      <c r="D522" s="39">
        <v>43102</v>
      </c>
      <c r="E522" s="39">
        <v>44180</v>
      </c>
      <c r="F522" s="38">
        <v>39.75</v>
      </c>
      <c r="G522" s="38" t="s">
        <v>3208</v>
      </c>
      <c r="H522" s="38" t="s">
        <v>3218</v>
      </c>
      <c r="I522" s="37" t="s">
        <v>3265</v>
      </c>
    </row>
    <row r="523" spans="1:9" x14ac:dyDescent="0.2">
      <c r="A523" s="44">
        <v>10757</v>
      </c>
      <c r="B523" s="42" t="s">
        <v>3258</v>
      </c>
      <c r="C523" s="43">
        <v>44162</v>
      </c>
      <c r="D523" s="43">
        <v>44190</v>
      </c>
      <c r="E523" s="43">
        <v>44180</v>
      </c>
      <c r="F523" s="42">
        <v>204.75</v>
      </c>
      <c r="G523" s="42" t="s">
        <v>3225</v>
      </c>
      <c r="H523" s="42" t="s">
        <v>3211</v>
      </c>
      <c r="I523" s="41" t="s">
        <v>3217</v>
      </c>
    </row>
    <row r="524" spans="1:9" x14ac:dyDescent="0.2">
      <c r="A524" s="40">
        <v>10773</v>
      </c>
      <c r="B524" s="38" t="s">
        <v>3209</v>
      </c>
      <c r="C524" s="39">
        <v>44176</v>
      </c>
      <c r="D524" s="39">
        <v>43108</v>
      </c>
      <c r="E524" s="39">
        <v>44181</v>
      </c>
      <c r="F524" s="38">
        <v>2410.75</v>
      </c>
      <c r="G524" s="38" t="s">
        <v>3208</v>
      </c>
      <c r="H524" s="38" t="s">
        <v>3214</v>
      </c>
      <c r="I524" s="37" t="s">
        <v>3206</v>
      </c>
    </row>
    <row r="525" spans="1:9" x14ac:dyDescent="0.2">
      <c r="A525" s="44">
        <v>10770</v>
      </c>
      <c r="B525" s="42" t="s">
        <v>3254</v>
      </c>
      <c r="C525" s="43">
        <v>44174</v>
      </c>
      <c r="D525" s="43">
        <v>43106</v>
      </c>
      <c r="E525" s="43">
        <v>44182</v>
      </c>
      <c r="F525" s="42">
        <v>133</v>
      </c>
      <c r="G525" s="42" t="s">
        <v>3208</v>
      </c>
      <c r="H525" s="42" t="s">
        <v>3224</v>
      </c>
      <c r="I525" s="41" t="s">
        <v>3227</v>
      </c>
    </row>
    <row r="526" spans="1:9" x14ac:dyDescent="0.2">
      <c r="A526" s="40">
        <v>10776</v>
      </c>
      <c r="B526" s="38" t="s">
        <v>3209</v>
      </c>
      <c r="C526" s="39">
        <v>44180</v>
      </c>
      <c r="D526" s="39">
        <v>43112</v>
      </c>
      <c r="E526" s="39">
        <v>44183</v>
      </c>
      <c r="F526" s="38">
        <v>8788.25</v>
      </c>
      <c r="G526" s="38" t="s">
        <v>3208</v>
      </c>
      <c r="H526" s="38" t="s">
        <v>3214</v>
      </c>
      <c r="I526" s="37" t="s">
        <v>3206</v>
      </c>
    </row>
    <row r="527" spans="1:9" x14ac:dyDescent="0.2">
      <c r="A527" s="44">
        <v>10783</v>
      </c>
      <c r="B527" s="42" t="s">
        <v>3254</v>
      </c>
      <c r="C527" s="43">
        <v>44183</v>
      </c>
      <c r="D527" s="43">
        <v>43115</v>
      </c>
      <c r="E527" s="43">
        <v>44184</v>
      </c>
      <c r="F527" s="42">
        <v>3124.5</v>
      </c>
      <c r="G527" s="42" t="s">
        <v>3215</v>
      </c>
      <c r="H527" s="42" t="s">
        <v>3218</v>
      </c>
      <c r="I527" s="41" t="s">
        <v>3227</v>
      </c>
    </row>
    <row r="528" spans="1:9" x14ac:dyDescent="0.2">
      <c r="A528" s="40">
        <v>10781</v>
      </c>
      <c r="B528" s="38" t="s">
        <v>3277</v>
      </c>
      <c r="C528" s="39">
        <v>44182</v>
      </c>
      <c r="D528" s="39">
        <v>43114</v>
      </c>
      <c r="E528" s="39">
        <v>44184</v>
      </c>
      <c r="F528" s="38">
        <v>1829</v>
      </c>
      <c r="G528" s="38" t="s">
        <v>3208</v>
      </c>
      <c r="H528" s="38" t="s">
        <v>3228</v>
      </c>
      <c r="I528" s="37" t="s">
        <v>3276</v>
      </c>
    </row>
    <row r="529" spans="1:9" x14ac:dyDescent="0.2">
      <c r="A529" s="44">
        <v>10772</v>
      </c>
      <c r="B529" s="42" t="s">
        <v>3239</v>
      </c>
      <c r="C529" s="43">
        <v>44175</v>
      </c>
      <c r="D529" s="43">
        <v>43107</v>
      </c>
      <c r="E529" s="43">
        <v>44184</v>
      </c>
      <c r="F529" s="42">
        <v>2282</v>
      </c>
      <c r="G529" s="42" t="s">
        <v>3215</v>
      </c>
      <c r="H529" s="42" t="s">
        <v>3247</v>
      </c>
      <c r="I529" s="41" t="s">
        <v>3230</v>
      </c>
    </row>
    <row r="530" spans="1:9" x14ac:dyDescent="0.2">
      <c r="A530" s="40">
        <v>10749</v>
      </c>
      <c r="B530" s="38" t="s">
        <v>3308</v>
      </c>
      <c r="C530" s="39">
        <v>44155</v>
      </c>
      <c r="D530" s="39">
        <v>44183</v>
      </c>
      <c r="E530" s="39">
        <v>44184</v>
      </c>
      <c r="F530" s="38">
        <v>1538.25</v>
      </c>
      <c r="G530" s="38" t="s">
        <v>3215</v>
      </c>
      <c r="H530" s="38" t="s">
        <v>3218</v>
      </c>
      <c r="I530" s="37" t="s">
        <v>3262</v>
      </c>
    </row>
    <row r="531" spans="1:9" x14ac:dyDescent="0.2">
      <c r="A531" s="44">
        <v>10784</v>
      </c>
      <c r="B531" s="42" t="s">
        <v>3304</v>
      </c>
      <c r="C531" s="43">
        <v>44183</v>
      </c>
      <c r="D531" s="43">
        <v>43115</v>
      </c>
      <c r="E531" s="43">
        <v>44187</v>
      </c>
      <c r="F531" s="42">
        <v>1752.25</v>
      </c>
      <c r="G531" s="42" t="s">
        <v>3208</v>
      </c>
      <c r="H531" s="42" t="s">
        <v>3218</v>
      </c>
      <c r="I531" s="41" t="s">
        <v>3233</v>
      </c>
    </row>
    <row r="532" spans="1:9" x14ac:dyDescent="0.2">
      <c r="A532" s="40">
        <v>10782</v>
      </c>
      <c r="B532" s="38" t="s">
        <v>3226</v>
      </c>
      <c r="C532" s="39">
        <v>44182</v>
      </c>
      <c r="D532" s="39">
        <v>43114</v>
      </c>
      <c r="E532" s="39">
        <v>44187</v>
      </c>
      <c r="F532" s="38">
        <v>27.5</v>
      </c>
      <c r="G532" s="38" t="s">
        <v>3208</v>
      </c>
      <c r="H532" s="38" t="s">
        <v>3231</v>
      </c>
      <c r="I532" s="37" t="s">
        <v>3210</v>
      </c>
    </row>
    <row r="533" spans="1:9" x14ac:dyDescent="0.2">
      <c r="A533" s="44">
        <v>10786</v>
      </c>
      <c r="B533" s="42" t="s">
        <v>3236</v>
      </c>
      <c r="C533" s="43">
        <v>44184</v>
      </c>
      <c r="D533" s="43">
        <v>43116</v>
      </c>
      <c r="E533" s="43">
        <v>44188</v>
      </c>
      <c r="F533" s="42">
        <v>2771.75</v>
      </c>
      <c r="G533" s="42" t="s">
        <v>3225</v>
      </c>
      <c r="H533" s="42" t="s">
        <v>3224</v>
      </c>
      <c r="I533" s="41" t="s">
        <v>3227</v>
      </c>
    </row>
    <row r="534" spans="1:9" x14ac:dyDescent="0.2">
      <c r="A534" s="40">
        <v>10785</v>
      </c>
      <c r="B534" s="38" t="s">
        <v>3321</v>
      </c>
      <c r="C534" s="39">
        <v>44183</v>
      </c>
      <c r="D534" s="39">
        <v>43115</v>
      </c>
      <c r="E534" s="39">
        <v>44189</v>
      </c>
      <c r="F534" s="38">
        <v>37.75</v>
      </c>
      <c r="G534" s="38" t="s">
        <v>3208</v>
      </c>
      <c r="H534" s="38" t="s">
        <v>3214</v>
      </c>
      <c r="I534" s="37" t="s">
        <v>3213</v>
      </c>
    </row>
    <row r="535" spans="1:9" x14ac:dyDescent="0.2">
      <c r="A535" s="44">
        <v>10778</v>
      </c>
      <c r="B535" s="42" t="s">
        <v>3295</v>
      </c>
      <c r="C535" s="43">
        <v>44181</v>
      </c>
      <c r="D535" s="43">
        <v>43113</v>
      </c>
      <c r="E535" s="43">
        <v>44189</v>
      </c>
      <c r="F535" s="42">
        <v>169.75</v>
      </c>
      <c r="G535" s="42" t="s">
        <v>3225</v>
      </c>
      <c r="H535" s="42" t="s">
        <v>3247</v>
      </c>
      <c r="I535" s="41" t="s">
        <v>3251</v>
      </c>
    </row>
    <row r="536" spans="1:9" x14ac:dyDescent="0.2">
      <c r="A536" s="40">
        <v>10780</v>
      </c>
      <c r="B536" s="38" t="s">
        <v>3235</v>
      </c>
      <c r="C536" s="39">
        <v>44181</v>
      </c>
      <c r="D536" s="39">
        <v>44195</v>
      </c>
      <c r="E536" s="39">
        <v>44190</v>
      </c>
      <c r="F536" s="38">
        <v>1053.25</v>
      </c>
      <c r="G536" s="38" t="s">
        <v>3225</v>
      </c>
      <c r="H536" s="38" t="s">
        <v>3228</v>
      </c>
      <c r="I536" s="37" t="s">
        <v>3213</v>
      </c>
    </row>
    <row r="537" spans="1:9" x14ac:dyDescent="0.2">
      <c r="A537" s="44">
        <v>10790</v>
      </c>
      <c r="B537" s="42" t="s">
        <v>3255</v>
      </c>
      <c r="C537" s="43">
        <v>44187</v>
      </c>
      <c r="D537" s="43">
        <v>43119</v>
      </c>
      <c r="E537" s="43">
        <v>44191</v>
      </c>
      <c r="F537" s="42">
        <v>705.75</v>
      </c>
      <c r="G537" s="42" t="s">
        <v>3225</v>
      </c>
      <c r="H537" s="42" t="s">
        <v>3211</v>
      </c>
      <c r="I537" s="41" t="s">
        <v>3227</v>
      </c>
    </row>
    <row r="538" spans="1:9" x14ac:dyDescent="0.2">
      <c r="A538" s="40">
        <v>10787</v>
      </c>
      <c r="B538" s="38" t="s">
        <v>3223</v>
      </c>
      <c r="C538" s="39">
        <v>44184</v>
      </c>
      <c r="D538" s="39">
        <v>43102</v>
      </c>
      <c r="E538" s="39">
        <v>44191</v>
      </c>
      <c r="F538" s="38">
        <v>6248.25</v>
      </c>
      <c r="G538" s="38" t="s">
        <v>3225</v>
      </c>
      <c r="H538" s="38" t="s">
        <v>3228</v>
      </c>
      <c r="I538" s="37" t="s">
        <v>3222</v>
      </c>
    </row>
    <row r="539" spans="1:9" x14ac:dyDescent="0.2">
      <c r="A539" s="44">
        <v>10775</v>
      </c>
      <c r="B539" s="42" t="s">
        <v>3297</v>
      </c>
      <c r="C539" s="43">
        <v>44177</v>
      </c>
      <c r="D539" s="43">
        <v>43109</v>
      </c>
      <c r="E539" s="43">
        <v>44191</v>
      </c>
      <c r="F539" s="42">
        <v>506.25</v>
      </c>
      <c r="G539" s="42" t="s">
        <v>3225</v>
      </c>
      <c r="H539" s="42" t="s">
        <v>3207</v>
      </c>
      <c r="I539" s="41" t="s">
        <v>3217</v>
      </c>
    </row>
    <row r="540" spans="1:9" x14ac:dyDescent="0.2">
      <c r="A540" s="40">
        <v>10801</v>
      </c>
      <c r="B540" s="38" t="s">
        <v>3274</v>
      </c>
      <c r="C540" s="39">
        <v>44194</v>
      </c>
      <c r="D540" s="39">
        <v>43126</v>
      </c>
      <c r="E540" s="39">
        <v>44196</v>
      </c>
      <c r="F540" s="38">
        <v>2427.25</v>
      </c>
      <c r="G540" s="38" t="s">
        <v>3215</v>
      </c>
      <c r="H540" s="38" t="s">
        <v>3218</v>
      </c>
      <c r="I540" s="37" t="s">
        <v>3272</v>
      </c>
    </row>
    <row r="541" spans="1:9" x14ac:dyDescent="0.2">
      <c r="A541" s="44">
        <v>10792</v>
      </c>
      <c r="B541" s="42" t="s">
        <v>3261</v>
      </c>
      <c r="C541" s="43">
        <v>44188</v>
      </c>
      <c r="D541" s="43">
        <v>43120</v>
      </c>
      <c r="E541" s="43">
        <v>44196</v>
      </c>
      <c r="F541" s="42">
        <v>594.75</v>
      </c>
      <c r="G541" s="42" t="s">
        <v>3208</v>
      </c>
      <c r="H541" s="42" t="s">
        <v>3214</v>
      </c>
      <c r="I541" s="41" t="s">
        <v>3260</v>
      </c>
    </row>
    <row r="542" spans="1:9" x14ac:dyDescent="0.2">
      <c r="A542" s="40">
        <v>10789</v>
      </c>
      <c r="B542" s="38" t="s">
        <v>3320</v>
      </c>
      <c r="C542" s="39">
        <v>44187</v>
      </c>
      <c r="D542" s="39">
        <v>43119</v>
      </c>
      <c r="E542" s="39">
        <v>44196</v>
      </c>
      <c r="F542" s="38">
        <v>2515</v>
      </c>
      <c r="G542" s="38" t="s">
        <v>3215</v>
      </c>
      <c r="H542" s="38" t="s">
        <v>3214</v>
      </c>
      <c r="I542" s="37" t="s">
        <v>3222</v>
      </c>
    </row>
    <row r="543" spans="1:9" x14ac:dyDescent="0.2">
      <c r="A543" s="44">
        <v>10791</v>
      </c>
      <c r="B543" s="42" t="s">
        <v>3285</v>
      </c>
      <c r="C543" s="43">
        <v>44188</v>
      </c>
      <c r="D543" s="43">
        <v>43120</v>
      </c>
      <c r="E543" s="43">
        <v>43101</v>
      </c>
      <c r="F543" s="42">
        <v>421.25</v>
      </c>
      <c r="G543" s="42" t="s">
        <v>3215</v>
      </c>
      <c r="H543" s="42" t="s">
        <v>3211</v>
      </c>
      <c r="I543" s="41" t="s">
        <v>3230</v>
      </c>
    </row>
    <row r="544" spans="1:9" x14ac:dyDescent="0.2">
      <c r="A544" s="40">
        <v>10802</v>
      </c>
      <c r="B544" s="38" t="s">
        <v>3245</v>
      </c>
      <c r="C544" s="39">
        <v>44194</v>
      </c>
      <c r="D544" s="39">
        <v>43126</v>
      </c>
      <c r="E544" s="39">
        <v>43102</v>
      </c>
      <c r="F544" s="38">
        <v>6431.5</v>
      </c>
      <c r="G544" s="38" t="s">
        <v>3215</v>
      </c>
      <c r="H544" s="38" t="s">
        <v>3218</v>
      </c>
      <c r="I544" s="37" t="s">
        <v>3244</v>
      </c>
    </row>
    <row r="545" spans="1:9" x14ac:dyDescent="0.2">
      <c r="A545" s="44">
        <v>10794</v>
      </c>
      <c r="B545" s="42" t="s">
        <v>3302</v>
      </c>
      <c r="C545" s="43">
        <v>44189</v>
      </c>
      <c r="D545" s="43">
        <v>43121</v>
      </c>
      <c r="E545" s="43">
        <v>43102</v>
      </c>
      <c r="F545" s="42">
        <v>537.25</v>
      </c>
      <c r="G545" s="42" t="s">
        <v>3225</v>
      </c>
      <c r="H545" s="42" t="s">
        <v>3211</v>
      </c>
      <c r="I545" s="41" t="s">
        <v>3227</v>
      </c>
    </row>
    <row r="546" spans="1:9" x14ac:dyDescent="0.2">
      <c r="A546" s="40">
        <v>10771</v>
      </c>
      <c r="B546" s="38" t="s">
        <v>3209</v>
      </c>
      <c r="C546" s="39">
        <v>44175</v>
      </c>
      <c r="D546" s="39">
        <v>43107</v>
      </c>
      <c r="E546" s="39">
        <v>43102</v>
      </c>
      <c r="F546" s="38">
        <v>279.75</v>
      </c>
      <c r="G546" s="38" t="s">
        <v>3215</v>
      </c>
      <c r="H546" s="38" t="s">
        <v>3231</v>
      </c>
      <c r="I546" s="37" t="s">
        <v>3206</v>
      </c>
    </row>
    <row r="547" spans="1:9" x14ac:dyDescent="0.2">
      <c r="A547" s="44">
        <v>10806</v>
      </c>
      <c r="B547" s="42" t="s">
        <v>3315</v>
      </c>
      <c r="C547" s="43">
        <v>44196</v>
      </c>
      <c r="D547" s="43">
        <v>43128</v>
      </c>
      <c r="E547" s="43">
        <v>43105</v>
      </c>
      <c r="F547" s="42">
        <v>552.75</v>
      </c>
      <c r="G547" s="42" t="s">
        <v>3215</v>
      </c>
      <c r="H547" s="42" t="s">
        <v>3247</v>
      </c>
      <c r="I547" s="41" t="s">
        <v>3222</v>
      </c>
    </row>
    <row r="548" spans="1:9" x14ac:dyDescent="0.2">
      <c r="A548" s="40">
        <v>10798</v>
      </c>
      <c r="B548" s="38" t="s">
        <v>3308</v>
      </c>
      <c r="C548" s="39">
        <v>44191</v>
      </c>
      <c r="D548" s="39">
        <v>43123</v>
      </c>
      <c r="E548" s="39">
        <v>43105</v>
      </c>
      <c r="F548" s="38">
        <v>58.25</v>
      </c>
      <c r="G548" s="38" t="s">
        <v>3225</v>
      </c>
      <c r="H548" s="38" t="s">
        <v>3228</v>
      </c>
      <c r="I548" s="37" t="s">
        <v>3262</v>
      </c>
    </row>
    <row r="549" spans="1:9" x14ac:dyDescent="0.2">
      <c r="A549" s="44">
        <v>10799</v>
      </c>
      <c r="B549" s="42" t="s">
        <v>3280</v>
      </c>
      <c r="C549" s="43">
        <v>44191</v>
      </c>
      <c r="D549" s="43">
        <v>43137</v>
      </c>
      <c r="E549" s="43">
        <v>43105</v>
      </c>
      <c r="F549" s="42">
        <v>769</v>
      </c>
      <c r="G549" s="42" t="s">
        <v>3208</v>
      </c>
      <c r="H549" s="42" t="s">
        <v>3231</v>
      </c>
      <c r="I549" s="41" t="s">
        <v>3230</v>
      </c>
    </row>
    <row r="550" spans="1:9" x14ac:dyDescent="0.2">
      <c r="A550" s="40">
        <v>10800</v>
      </c>
      <c r="B550" s="38" t="s">
        <v>3313</v>
      </c>
      <c r="C550" s="39">
        <v>44191</v>
      </c>
      <c r="D550" s="39">
        <v>43123</v>
      </c>
      <c r="E550" s="39">
        <v>43105</v>
      </c>
      <c r="F550" s="38">
        <v>3436</v>
      </c>
      <c r="G550" s="38" t="s">
        <v>3208</v>
      </c>
      <c r="H550" s="38" t="s">
        <v>3214</v>
      </c>
      <c r="I550" s="37" t="s">
        <v>3262</v>
      </c>
    </row>
    <row r="551" spans="1:9" x14ac:dyDescent="0.2">
      <c r="A551" s="44">
        <v>10797</v>
      </c>
      <c r="B551" s="42" t="s">
        <v>3250</v>
      </c>
      <c r="C551" s="43">
        <v>44190</v>
      </c>
      <c r="D551" s="43">
        <v>43122</v>
      </c>
      <c r="E551" s="43">
        <v>43105</v>
      </c>
      <c r="F551" s="42">
        <v>833.75</v>
      </c>
      <c r="G551" s="42" t="s">
        <v>3215</v>
      </c>
      <c r="H551" s="42" t="s">
        <v>3207</v>
      </c>
      <c r="I551" s="41" t="s">
        <v>3230</v>
      </c>
    </row>
    <row r="552" spans="1:9" x14ac:dyDescent="0.2">
      <c r="A552" s="40">
        <v>10803</v>
      </c>
      <c r="B552" s="38" t="s">
        <v>3306</v>
      </c>
      <c r="C552" s="39">
        <v>44195</v>
      </c>
      <c r="D552" s="39">
        <v>43127</v>
      </c>
      <c r="E552" s="39">
        <v>43106</v>
      </c>
      <c r="F552" s="38">
        <v>1380.75</v>
      </c>
      <c r="G552" s="38" t="s">
        <v>3225</v>
      </c>
      <c r="H552" s="38" t="s">
        <v>3218</v>
      </c>
      <c r="I552" s="37" t="s">
        <v>3227</v>
      </c>
    </row>
    <row r="553" spans="1:9" x14ac:dyDescent="0.2">
      <c r="A553" s="44">
        <v>10809</v>
      </c>
      <c r="B553" s="42" t="s">
        <v>3306</v>
      </c>
      <c r="C553" s="43">
        <v>43101</v>
      </c>
      <c r="D553" s="43">
        <v>43129</v>
      </c>
      <c r="E553" s="43">
        <v>43107</v>
      </c>
      <c r="F553" s="42">
        <v>121.75</v>
      </c>
      <c r="G553" s="42" t="s">
        <v>3225</v>
      </c>
      <c r="H553" s="42" t="s">
        <v>3267</v>
      </c>
      <c r="I553" s="41" t="s">
        <v>3227</v>
      </c>
    </row>
    <row r="554" spans="1:9" x14ac:dyDescent="0.2">
      <c r="A554" s="40">
        <v>10810</v>
      </c>
      <c r="B554" s="38" t="s">
        <v>3319</v>
      </c>
      <c r="C554" s="39">
        <v>43101</v>
      </c>
      <c r="D554" s="39">
        <v>43129</v>
      </c>
      <c r="E554" s="39">
        <v>43107</v>
      </c>
      <c r="F554" s="38">
        <v>108.25</v>
      </c>
      <c r="G554" s="38" t="s">
        <v>3208</v>
      </c>
      <c r="H554" s="38" t="s">
        <v>3228</v>
      </c>
      <c r="I554" s="37" t="s">
        <v>3220</v>
      </c>
    </row>
    <row r="555" spans="1:9" x14ac:dyDescent="0.2">
      <c r="A555" s="44">
        <v>10804</v>
      </c>
      <c r="B555" s="42" t="s">
        <v>3313</v>
      </c>
      <c r="C555" s="43">
        <v>44195</v>
      </c>
      <c r="D555" s="43">
        <v>43127</v>
      </c>
      <c r="E555" s="43">
        <v>43107</v>
      </c>
      <c r="F555" s="42">
        <v>683.25</v>
      </c>
      <c r="G555" s="42" t="s">
        <v>3215</v>
      </c>
      <c r="H555" s="42" t="s">
        <v>3211</v>
      </c>
      <c r="I555" s="41" t="s">
        <v>3262</v>
      </c>
    </row>
    <row r="556" spans="1:9" x14ac:dyDescent="0.2">
      <c r="A556" s="40">
        <v>10811</v>
      </c>
      <c r="B556" s="38" t="s">
        <v>3216</v>
      </c>
      <c r="C556" s="39">
        <v>43102</v>
      </c>
      <c r="D556" s="39">
        <v>43130</v>
      </c>
      <c r="E556" s="39">
        <v>43108</v>
      </c>
      <c r="F556" s="38">
        <v>780.5</v>
      </c>
      <c r="G556" s="38" t="s">
        <v>3225</v>
      </c>
      <c r="H556" s="38" t="s">
        <v>3224</v>
      </c>
      <c r="I556" s="37" t="s">
        <v>3213</v>
      </c>
    </row>
    <row r="557" spans="1:9" x14ac:dyDescent="0.2">
      <c r="A557" s="44">
        <v>10793</v>
      </c>
      <c r="B557" s="42" t="s">
        <v>3291</v>
      </c>
      <c r="C557" s="43">
        <v>44189</v>
      </c>
      <c r="D557" s="43">
        <v>43121</v>
      </c>
      <c r="E557" s="43">
        <v>43108</v>
      </c>
      <c r="F557" s="42">
        <v>113</v>
      </c>
      <c r="G557" s="42" t="s">
        <v>3208</v>
      </c>
      <c r="H557" s="42" t="s">
        <v>3247</v>
      </c>
      <c r="I557" s="41" t="s">
        <v>3262</v>
      </c>
    </row>
    <row r="558" spans="1:9" x14ac:dyDescent="0.2">
      <c r="A558" s="40">
        <v>10813</v>
      </c>
      <c r="B558" s="38" t="s">
        <v>3229</v>
      </c>
      <c r="C558" s="39">
        <v>43105</v>
      </c>
      <c r="D558" s="39">
        <v>43133</v>
      </c>
      <c r="E558" s="39">
        <v>43109</v>
      </c>
      <c r="F558" s="38">
        <v>1184.5</v>
      </c>
      <c r="G558" s="38" t="s">
        <v>3225</v>
      </c>
      <c r="H558" s="38" t="s">
        <v>3214</v>
      </c>
      <c r="I558" s="37" t="s">
        <v>3227</v>
      </c>
    </row>
    <row r="559" spans="1:9" x14ac:dyDescent="0.2">
      <c r="A559" s="44">
        <v>10808</v>
      </c>
      <c r="B559" s="42" t="s">
        <v>3271</v>
      </c>
      <c r="C559" s="43">
        <v>43101</v>
      </c>
      <c r="D559" s="43">
        <v>43129</v>
      </c>
      <c r="E559" s="43">
        <v>43109</v>
      </c>
      <c r="F559" s="42">
        <v>1138.25</v>
      </c>
      <c r="G559" s="42" t="s">
        <v>3208</v>
      </c>
      <c r="H559" s="42" t="s">
        <v>3228</v>
      </c>
      <c r="I559" s="41" t="s">
        <v>3217</v>
      </c>
    </row>
    <row r="560" spans="1:9" x14ac:dyDescent="0.2">
      <c r="A560" s="40">
        <v>10805</v>
      </c>
      <c r="B560" s="38" t="s">
        <v>3299</v>
      </c>
      <c r="C560" s="39">
        <v>44195</v>
      </c>
      <c r="D560" s="39">
        <v>43127</v>
      </c>
      <c r="E560" s="39">
        <v>43109</v>
      </c>
      <c r="F560" s="38">
        <v>5933.5</v>
      </c>
      <c r="G560" s="38" t="s">
        <v>3208</v>
      </c>
      <c r="H560" s="38" t="s">
        <v>3228</v>
      </c>
      <c r="I560" s="37" t="s">
        <v>3217</v>
      </c>
    </row>
    <row r="561" spans="1:9" x14ac:dyDescent="0.2">
      <c r="A561" s="44">
        <v>10818</v>
      </c>
      <c r="B561" s="42" t="s">
        <v>3304</v>
      </c>
      <c r="C561" s="43">
        <v>43107</v>
      </c>
      <c r="D561" s="43">
        <v>43135</v>
      </c>
      <c r="E561" s="43">
        <v>43112</v>
      </c>
      <c r="F561" s="42">
        <v>1637</v>
      </c>
      <c r="G561" s="42" t="s">
        <v>3208</v>
      </c>
      <c r="H561" s="42" t="s">
        <v>3207</v>
      </c>
      <c r="I561" s="41" t="s">
        <v>3233</v>
      </c>
    </row>
    <row r="562" spans="1:9" x14ac:dyDescent="0.2">
      <c r="A562" s="40">
        <v>10812</v>
      </c>
      <c r="B562" s="38" t="s">
        <v>3234</v>
      </c>
      <c r="C562" s="39">
        <v>43102</v>
      </c>
      <c r="D562" s="39">
        <v>43130</v>
      </c>
      <c r="E562" s="39">
        <v>43112</v>
      </c>
      <c r="F562" s="38">
        <v>1494.5</v>
      </c>
      <c r="G562" s="38" t="s">
        <v>3225</v>
      </c>
      <c r="H562" s="38" t="s">
        <v>3267</v>
      </c>
      <c r="I562" s="37" t="s">
        <v>3233</v>
      </c>
    </row>
    <row r="563" spans="1:9" x14ac:dyDescent="0.2">
      <c r="A563" s="44">
        <v>10823</v>
      </c>
      <c r="B563" s="42" t="s">
        <v>3235</v>
      </c>
      <c r="C563" s="43">
        <v>43109</v>
      </c>
      <c r="D563" s="43">
        <v>43137</v>
      </c>
      <c r="E563" s="43">
        <v>43113</v>
      </c>
      <c r="F563" s="42">
        <v>4099.25</v>
      </c>
      <c r="G563" s="42" t="s">
        <v>3215</v>
      </c>
      <c r="H563" s="42" t="s">
        <v>3267</v>
      </c>
      <c r="I563" s="41" t="s">
        <v>3213</v>
      </c>
    </row>
    <row r="564" spans="1:9" x14ac:dyDescent="0.2">
      <c r="A564" s="40">
        <v>10820</v>
      </c>
      <c r="B564" s="38" t="s">
        <v>3240</v>
      </c>
      <c r="C564" s="39">
        <v>43107</v>
      </c>
      <c r="D564" s="39">
        <v>43135</v>
      </c>
      <c r="E564" s="39">
        <v>43113</v>
      </c>
      <c r="F564" s="38">
        <v>938</v>
      </c>
      <c r="G564" s="38" t="s">
        <v>3215</v>
      </c>
      <c r="H564" s="38" t="s">
        <v>3247</v>
      </c>
      <c r="I564" s="37" t="s">
        <v>3217</v>
      </c>
    </row>
    <row r="565" spans="1:9" x14ac:dyDescent="0.2">
      <c r="A565" s="44">
        <v>10817</v>
      </c>
      <c r="B565" s="42" t="s">
        <v>3280</v>
      </c>
      <c r="C565" s="43">
        <v>43106</v>
      </c>
      <c r="D565" s="43">
        <v>43120</v>
      </c>
      <c r="E565" s="43">
        <v>43113</v>
      </c>
      <c r="F565" s="42">
        <v>7651.75</v>
      </c>
      <c r="G565" s="42" t="s">
        <v>3215</v>
      </c>
      <c r="H565" s="42" t="s">
        <v>3247</v>
      </c>
      <c r="I565" s="41" t="s">
        <v>3230</v>
      </c>
    </row>
    <row r="566" spans="1:9" x14ac:dyDescent="0.2">
      <c r="A566" s="40">
        <v>10825</v>
      </c>
      <c r="B566" s="38" t="s">
        <v>3250</v>
      </c>
      <c r="C566" s="39">
        <v>43109</v>
      </c>
      <c r="D566" s="39">
        <v>43137</v>
      </c>
      <c r="E566" s="39">
        <v>43114</v>
      </c>
      <c r="F566" s="38">
        <v>1981.25</v>
      </c>
      <c r="G566" s="38" t="s">
        <v>3225</v>
      </c>
      <c r="H566" s="38" t="s">
        <v>3214</v>
      </c>
      <c r="I566" s="37" t="s">
        <v>3230</v>
      </c>
    </row>
    <row r="567" spans="1:9" x14ac:dyDescent="0.2">
      <c r="A567" s="44">
        <v>10814</v>
      </c>
      <c r="B567" s="42" t="s">
        <v>3315</v>
      </c>
      <c r="C567" s="43">
        <v>43105</v>
      </c>
      <c r="D567" s="43">
        <v>43133</v>
      </c>
      <c r="E567" s="43">
        <v>43114</v>
      </c>
      <c r="F567" s="42">
        <v>3273.5</v>
      </c>
      <c r="G567" s="42" t="s">
        <v>3208</v>
      </c>
      <c r="H567" s="42" t="s">
        <v>3247</v>
      </c>
      <c r="I567" s="41" t="s">
        <v>3222</v>
      </c>
    </row>
    <row r="568" spans="1:9" x14ac:dyDescent="0.2">
      <c r="A568" s="40">
        <v>10815</v>
      </c>
      <c r="B568" s="38" t="s">
        <v>3258</v>
      </c>
      <c r="C568" s="39">
        <v>43105</v>
      </c>
      <c r="D568" s="39">
        <v>43133</v>
      </c>
      <c r="E568" s="39">
        <v>43114</v>
      </c>
      <c r="F568" s="38">
        <v>365.5</v>
      </c>
      <c r="G568" s="38" t="s">
        <v>3208</v>
      </c>
      <c r="H568" s="38" t="s">
        <v>3228</v>
      </c>
      <c r="I568" s="37" t="s">
        <v>3217</v>
      </c>
    </row>
    <row r="569" spans="1:9" x14ac:dyDescent="0.2">
      <c r="A569" s="44">
        <v>10796</v>
      </c>
      <c r="B569" s="42" t="s">
        <v>3253</v>
      </c>
      <c r="C569" s="43">
        <v>44190</v>
      </c>
      <c r="D569" s="43">
        <v>43122</v>
      </c>
      <c r="E569" s="43">
        <v>43114</v>
      </c>
      <c r="F569" s="42">
        <v>663</v>
      </c>
      <c r="G569" s="42" t="s">
        <v>3225</v>
      </c>
      <c r="H569" s="42" t="s">
        <v>3247</v>
      </c>
      <c r="I569" s="41" t="s">
        <v>3213</v>
      </c>
    </row>
    <row r="570" spans="1:9" x14ac:dyDescent="0.2">
      <c r="A570" s="40">
        <v>10779</v>
      </c>
      <c r="B570" s="38" t="s">
        <v>3307</v>
      </c>
      <c r="C570" s="39">
        <v>44181</v>
      </c>
      <c r="D570" s="39">
        <v>43113</v>
      </c>
      <c r="E570" s="39">
        <v>43114</v>
      </c>
      <c r="F570" s="38">
        <v>1453.25</v>
      </c>
      <c r="G570" s="38" t="s">
        <v>3215</v>
      </c>
      <c r="H570" s="38" t="s">
        <v>3247</v>
      </c>
      <c r="I570" s="37" t="s">
        <v>3230</v>
      </c>
    </row>
    <row r="571" spans="1:9" x14ac:dyDescent="0.2">
      <c r="A571" s="44">
        <v>10821</v>
      </c>
      <c r="B571" s="42" t="s">
        <v>3298</v>
      </c>
      <c r="C571" s="43">
        <v>43108</v>
      </c>
      <c r="D571" s="43">
        <v>43136</v>
      </c>
      <c r="E571" s="43">
        <v>43115</v>
      </c>
      <c r="F571" s="42">
        <v>917</v>
      </c>
      <c r="G571" s="42" t="s">
        <v>3225</v>
      </c>
      <c r="H571" s="42" t="s">
        <v>3214</v>
      </c>
      <c r="I571" s="41" t="s">
        <v>3217</v>
      </c>
    </row>
    <row r="572" spans="1:9" x14ac:dyDescent="0.2">
      <c r="A572" s="40">
        <v>10822</v>
      </c>
      <c r="B572" s="38" t="s">
        <v>3318</v>
      </c>
      <c r="C572" s="39">
        <v>43108</v>
      </c>
      <c r="D572" s="39">
        <v>43136</v>
      </c>
      <c r="E572" s="39">
        <v>43116</v>
      </c>
      <c r="F572" s="38">
        <v>175</v>
      </c>
      <c r="G572" s="38" t="s">
        <v>3208</v>
      </c>
      <c r="H572" s="38" t="s">
        <v>3211</v>
      </c>
      <c r="I572" s="37" t="s">
        <v>3217</v>
      </c>
    </row>
    <row r="573" spans="1:9" x14ac:dyDescent="0.2">
      <c r="A573" s="44">
        <v>10819</v>
      </c>
      <c r="B573" s="42" t="s">
        <v>3226</v>
      </c>
      <c r="C573" s="43">
        <v>43107</v>
      </c>
      <c r="D573" s="43">
        <v>43135</v>
      </c>
      <c r="E573" s="43">
        <v>43116</v>
      </c>
      <c r="F573" s="42">
        <v>494</v>
      </c>
      <c r="G573" s="42" t="s">
        <v>3208</v>
      </c>
      <c r="H573" s="42" t="s">
        <v>3228</v>
      </c>
      <c r="I573" s="41" t="s">
        <v>3210</v>
      </c>
    </row>
    <row r="574" spans="1:9" x14ac:dyDescent="0.2">
      <c r="A574" s="40">
        <v>10834</v>
      </c>
      <c r="B574" s="38" t="s">
        <v>3317</v>
      </c>
      <c r="C574" s="39">
        <v>43115</v>
      </c>
      <c r="D574" s="39">
        <v>43143</v>
      </c>
      <c r="E574" s="39">
        <v>43119</v>
      </c>
      <c r="F574" s="38">
        <v>744.5</v>
      </c>
      <c r="G574" s="38" t="s">
        <v>3208</v>
      </c>
      <c r="H574" s="38" t="s">
        <v>3214</v>
      </c>
      <c r="I574" s="37" t="s">
        <v>3227</v>
      </c>
    </row>
    <row r="575" spans="1:9" x14ac:dyDescent="0.2">
      <c r="A575" s="44">
        <v>10832</v>
      </c>
      <c r="B575" s="42" t="s">
        <v>3223</v>
      </c>
      <c r="C575" s="43">
        <v>43114</v>
      </c>
      <c r="D575" s="43">
        <v>43142</v>
      </c>
      <c r="E575" s="43">
        <v>43119</v>
      </c>
      <c r="F575" s="42">
        <v>1081.5</v>
      </c>
      <c r="G575" s="42" t="s">
        <v>3215</v>
      </c>
      <c r="H575" s="42" t="s">
        <v>3228</v>
      </c>
      <c r="I575" s="41" t="s">
        <v>3222</v>
      </c>
    </row>
    <row r="576" spans="1:9" x14ac:dyDescent="0.2">
      <c r="A576" s="40">
        <v>10788</v>
      </c>
      <c r="B576" s="38" t="s">
        <v>3282</v>
      </c>
      <c r="C576" s="39">
        <v>44187</v>
      </c>
      <c r="D576" s="39">
        <v>43119</v>
      </c>
      <c r="E576" s="39">
        <v>43119</v>
      </c>
      <c r="F576" s="38">
        <v>1067.5</v>
      </c>
      <c r="G576" s="38" t="s">
        <v>3215</v>
      </c>
      <c r="H576" s="38" t="s">
        <v>3214</v>
      </c>
      <c r="I576" s="37" t="s">
        <v>3230</v>
      </c>
    </row>
    <row r="577" spans="1:9" x14ac:dyDescent="0.2">
      <c r="A577" s="44">
        <v>10795</v>
      </c>
      <c r="B577" s="42" t="s">
        <v>3209</v>
      </c>
      <c r="C577" s="43">
        <v>44189</v>
      </c>
      <c r="D577" s="43">
        <v>43121</v>
      </c>
      <c r="E577" s="43">
        <v>43120</v>
      </c>
      <c r="F577" s="42">
        <v>3166.5</v>
      </c>
      <c r="G577" s="42" t="s">
        <v>3215</v>
      </c>
      <c r="H577" s="42" t="s">
        <v>3224</v>
      </c>
      <c r="I577" s="41" t="s">
        <v>3206</v>
      </c>
    </row>
    <row r="578" spans="1:9" x14ac:dyDescent="0.2">
      <c r="A578" s="40">
        <v>10836</v>
      </c>
      <c r="B578" s="38" t="s">
        <v>3209</v>
      </c>
      <c r="C578" s="39">
        <v>43116</v>
      </c>
      <c r="D578" s="39">
        <v>43144</v>
      </c>
      <c r="E578" s="39">
        <v>43121</v>
      </c>
      <c r="F578" s="38">
        <v>10297</v>
      </c>
      <c r="G578" s="38" t="s">
        <v>3225</v>
      </c>
      <c r="H578" s="38" t="s">
        <v>3207</v>
      </c>
      <c r="I578" s="37" t="s">
        <v>3206</v>
      </c>
    </row>
    <row r="579" spans="1:9" x14ac:dyDescent="0.2">
      <c r="A579" s="44">
        <v>10835</v>
      </c>
      <c r="B579" s="42" t="s">
        <v>3290</v>
      </c>
      <c r="C579" s="43">
        <v>43115</v>
      </c>
      <c r="D579" s="43">
        <v>43143</v>
      </c>
      <c r="E579" s="43">
        <v>43121</v>
      </c>
      <c r="F579" s="42">
        <v>1738.25</v>
      </c>
      <c r="G579" s="42" t="s">
        <v>3208</v>
      </c>
      <c r="H579" s="42" t="s">
        <v>3214</v>
      </c>
      <c r="I579" s="41" t="s">
        <v>3230</v>
      </c>
    </row>
    <row r="580" spans="1:9" x14ac:dyDescent="0.2">
      <c r="A580" s="40">
        <v>10830</v>
      </c>
      <c r="B580" s="38" t="s">
        <v>3317</v>
      </c>
      <c r="C580" s="39">
        <v>43113</v>
      </c>
      <c r="D580" s="39">
        <v>43155</v>
      </c>
      <c r="E580" s="39">
        <v>43121</v>
      </c>
      <c r="F580" s="38">
        <v>2045.75</v>
      </c>
      <c r="G580" s="38" t="s">
        <v>3215</v>
      </c>
      <c r="H580" s="38" t="s">
        <v>3218</v>
      </c>
      <c r="I580" s="37" t="s">
        <v>3227</v>
      </c>
    </row>
    <row r="581" spans="1:9" x14ac:dyDescent="0.2">
      <c r="A581" s="44">
        <v>10777</v>
      </c>
      <c r="B581" s="42" t="s">
        <v>3255</v>
      </c>
      <c r="C581" s="43">
        <v>44180</v>
      </c>
      <c r="D581" s="43">
        <v>44194</v>
      </c>
      <c r="E581" s="43">
        <v>43121</v>
      </c>
      <c r="F581" s="42">
        <v>75.25</v>
      </c>
      <c r="G581" s="42" t="s">
        <v>3215</v>
      </c>
      <c r="H581" s="42" t="s">
        <v>3207</v>
      </c>
      <c r="I581" s="41" t="s">
        <v>3227</v>
      </c>
    </row>
    <row r="582" spans="1:9" x14ac:dyDescent="0.2">
      <c r="A582" s="40">
        <v>10839</v>
      </c>
      <c r="B582" s="38" t="s">
        <v>3317</v>
      </c>
      <c r="C582" s="39">
        <v>43119</v>
      </c>
      <c r="D582" s="39">
        <v>43147</v>
      </c>
      <c r="E582" s="39">
        <v>43122</v>
      </c>
      <c r="F582" s="38">
        <v>885.75</v>
      </c>
      <c r="G582" s="38" t="s">
        <v>3208</v>
      </c>
      <c r="H582" s="38" t="s">
        <v>3247</v>
      </c>
      <c r="I582" s="37" t="s">
        <v>3227</v>
      </c>
    </row>
    <row r="583" spans="1:9" x14ac:dyDescent="0.2">
      <c r="A583" s="44">
        <v>10846</v>
      </c>
      <c r="B583" s="42" t="s">
        <v>3266</v>
      </c>
      <c r="C583" s="43">
        <v>43122</v>
      </c>
      <c r="D583" s="43">
        <v>43164</v>
      </c>
      <c r="E583" s="43">
        <v>43123</v>
      </c>
      <c r="F583" s="42">
        <v>1411.5</v>
      </c>
      <c r="G583" s="42" t="s">
        <v>3208</v>
      </c>
      <c r="H583" s="42" t="s">
        <v>3228</v>
      </c>
      <c r="I583" s="41" t="s">
        <v>3265</v>
      </c>
    </row>
    <row r="584" spans="1:9" x14ac:dyDescent="0.2">
      <c r="A584" s="40">
        <v>10838</v>
      </c>
      <c r="B584" s="38" t="s">
        <v>3216</v>
      </c>
      <c r="C584" s="39">
        <v>43119</v>
      </c>
      <c r="D584" s="39">
        <v>43147</v>
      </c>
      <c r="E584" s="39">
        <v>43123</v>
      </c>
      <c r="F584" s="38">
        <v>1482</v>
      </c>
      <c r="G584" s="38" t="s">
        <v>3208</v>
      </c>
      <c r="H584" s="38" t="s">
        <v>3247</v>
      </c>
      <c r="I584" s="37" t="s">
        <v>3213</v>
      </c>
    </row>
    <row r="585" spans="1:9" x14ac:dyDescent="0.2">
      <c r="A585" s="44">
        <v>10837</v>
      </c>
      <c r="B585" s="42" t="s">
        <v>3295</v>
      </c>
      <c r="C585" s="43">
        <v>43116</v>
      </c>
      <c r="D585" s="43">
        <v>43144</v>
      </c>
      <c r="E585" s="43">
        <v>43123</v>
      </c>
      <c r="F585" s="42">
        <v>333</v>
      </c>
      <c r="G585" s="42" t="s">
        <v>3208</v>
      </c>
      <c r="H585" s="42" t="s">
        <v>3231</v>
      </c>
      <c r="I585" s="41" t="s">
        <v>3251</v>
      </c>
    </row>
    <row r="586" spans="1:9" x14ac:dyDescent="0.2">
      <c r="A586" s="40">
        <v>10833</v>
      </c>
      <c r="B586" s="38" t="s">
        <v>3287</v>
      </c>
      <c r="C586" s="39">
        <v>43115</v>
      </c>
      <c r="D586" s="39">
        <v>43143</v>
      </c>
      <c r="E586" s="39">
        <v>43123</v>
      </c>
      <c r="F586" s="38">
        <v>1787.25</v>
      </c>
      <c r="G586" s="38" t="s">
        <v>3215</v>
      </c>
      <c r="H586" s="38" t="s">
        <v>3211</v>
      </c>
      <c r="I586" s="37" t="s">
        <v>3230</v>
      </c>
    </row>
    <row r="587" spans="1:9" x14ac:dyDescent="0.2">
      <c r="A587" s="44">
        <v>10831</v>
      </c>
      <c r="B587" s="42" t="s">
        <v>3284</v>
      </c>
      <c r="C587" s="43">
        <v>43114</v>
      </c>
      <c r="D587" s="43">
        <v>43142</v>
      </c>
      <c r="E587" s="43">
        <v>43123</v>
      </c>
      <c r="F587" s="42">
        <v>1804.75</v>
      </c>
      <c r="G587" s="42" t="s">
        <v>3215</v>
      </c>
      <c r="H587" s="42" t="s">
        <v>3247</v>
      </c>
      <c r="I587" s="41" t="s">
        <v>3283</v>
      </c>
    </row>
    <row r="588" spans="1:9" x14ac:dyDescent="0.2">
      <c r="A588" s="40">
        <v>10829</v>
      </c>
      <c r="B588" s="38" t="s">
        <v>3308</v>
      </c>
      <c r="C588" s="39">
        <v>43113</v>
      </c>
      <c r="D588" s="39">
        <v>43141</v>
      </c>
      <c r="E588" s="39">
        <v>43123</v>
      </c>
      <c r="F588" s="38">
        <v>3868</v>
      </c>
      <c r="G588" s="38" t="s">
        <v>3225</v>
      </c>
      <c r="H588" s="38" t="s">
        <v>3231</v>
      </c>
      <c r="I588" s="37" t="s">
        <v>3262</v>
      </c>
    </row>
    <row r="589" spans="1:9" x14ac:dyDescent="0.2">
      <c r="A589" s="44">
        <v>10843</v>
      </c>
      <c r="B589" s="42" t="s">
        <v>3315</v>
      </c>
      <c r="C589" s="43">
        <v>43121</v>
      </c>
      <c r="D589" s="43">
        <v>43149</v>
      </c>
      <c r="E589" s="43">
        <v>43126</v>
      </c>
      <c r="F589" s="42">
        <v>231.5</v>
      </c>
      <c r="G589" s="42" t="s">
        <v>3215</v>
      </c>
      <c r="H589" s="42" t="s">
        <v>3218</v>
      </c>
      <c r="I589" s="41" t="s">
        <v>3222</v>
      </c>
    </row>
    <row r="590" spans="1:9" x14ac:dyDescent="0.2">
      <c r="A590" s="40">
        <v>10844</v>
      </c>
      <c r="B590" s="38" t="s">
        <v>3269</v>
      </c>
      <c r="C590" s="39">
        <v>43121</v>
      </c>
      <c r="D590" s="39">
        <v>43149</v>
      </c>
      <c r="E590" s="39">
        <v>43126</v>
      </c>
      <c r="F590" s="38">
        <v>630.5</v>
      </c>
      <c r="G590" s="38" t="s">
        <v>3215</v>
      </c>
      <c r="H590" s="38" t="s">
        <v>3224</v>
      </c>
      <c r="I590" s="37" t="s">
        <v>3206</v>
      </c>
    </row>
    <row r="591" spans="1:9" x14ac:dyDescent="0.2">
      <c r="A591" s="44">
        <v>10848</v>
      </c>
      <c r="B591" s="42" t="s">
        <v>3316</v>
      </c>
      <c r="C591" s="43">
        <v>43123</v>
      </c>
      <c r="D591" s="43">
        <v>43151</v>
      </c>
      <c r="E591" s="43">
        <v>43129</v>
      </c>
      <c r="F591" s="42">
        <v>956</v>
      </c>
      <c r="G591" s="42" t="s">
        <v>3215</v>
      </c>
      <c r="H591" s="42" t="s">
        <v>3207</v>
      </c>
      <c r="I591" s="41" t="s">
        <v>3262</v>
      </c>
    </row>
    <row r="592" spans="1:9" x14ac:dyDescent="0.2">
      <c r="A592" s="40">
        <v>10841</v>
      </c>
      <c r="B592" s="38" t="s">
        <v>3266</v>
      </c>
      <c r="C592" s="39">
        <v>43120</v>
      </c>
      <c r="D592" s="39">
        <v>43148</v>
      </c>
      <c r="E592" s="39">
        <v>43129</v>
      </c>
      <c r="F592" s="38">
        <v>10607.5</v>
      </c>
      <c r="G592" s="38" t="s">
        <v>3215</v>
      </c>
      <c r="H592" s="38" t="s">
        <v>3267</v>
      </c>
      <c r="I592" s="37" t="s">
        <v>3265</v>
      </c>
    </row>
    <row r="593" spans="1:9" x14ac:dyDescent="0.2">
      <c r="A593" s="44">
        <v>10842</v>
      </c>
      <c r="B593" s="42" t="s">
        <v>3249</v>
      </c>
      <c r="C593" s="43">
        <v>43120</v>
      </c>
      <c r="D593" s="43">
        <v>43148</v>
      </c>
      <c r="E593" s="43">
        <v>43129</v>
      </c>
      <c r="F593" s="42">
        <v>1360.5</v>
      </c>
      <c r="G593" s="42" t="s">
        <v>3208</v>
      </c>
      <c r="H593" s="42" t="s">
        <v>3214</v>
      </c>
      <c r="I593" s="41" t="s">
        <v>3237</v>
      </c>
    </row>
    <row r="594" spans="1:9" x14ac:dyDescent="0.2">
      <c r="A594" s="40">
        <v>10852</v>
      </c>
      <c r="B594" s="38" t="s">
        <v>3240</v>
      </c>
      <c r="C594" s="39">
        <v>43126</v>
      </c>
      <c r="D594" s="39">
        <v>43140</v>
      </c>
      <c r="E594" s="39">
        <v>43130</v>
      </c>
      <c r="F594" s="38">
        <v>4351.25</v>
      </c>
      <c r="G594" s="38" t="s">
        <v>3225</v>
      </c>
      <c r="H594" s="38" t="s">
        <v>3224</v>
      </c>
      <c r="I594" s="37" t="s">
        <v>3217</v>
      </c>
    </row>
    <row r="595" spans="1:9" x14ac:dyDescent="0.2">
      <c r="A595" s="44">
        <v>10849</v>
      </c>
      <c r="B595" s="42" t="s">
        <v>3280</v>
      </c>
      <c r="C595" s="43">
        <v>43123</v>
      </c>
      <c r="D595" s="43">
        <v>43151</v>
      </c>
      <c r="E595" s="43">
        <v>43130</v>
      </c>
      <c r="F595" s="42">
        <v>14</v>
      </c>
      <c r="G595" s="42" t="s">
        <v>3215</v>
      </c>
      <c r="H595" s="42" t="s">
        <v>3231</v>
      </c>
      <c r="I595" s="41" t="s">
        <v>3230</v>
      </c>
    </row>
    <row r="596" spans="1:9" x14ac:dyDescent="0.2">
      <c r="A596" s="40">
        <v>10850</v>
      </c>
      <c r="B596" s="38" t="s">
        <v>3315</v>
      </c>
      <c r="C596" s="39">
        <v>43123</v>
      </c>
      <c r="D596" s="39">
        <v>43165</v>
      </c>
      <c r="E596" s="39">
        <v>43130</v>
      </c>
      <c r="F596" s="38">
        <v>1229.75</v>
      </c>
      <c r="G596" s="38" t="s">
        <v>3225</v>
      </c>
      <c r="H596" s="38" t="s">
        <v>3214</v>
      </c>
      <c r="I596" s="37" t="s">
        <v>3222</v>
      </c>
    </row>
    <row r="597" spans="1:9" x14ac:dyDescent="0.2">
      <c r="A597" s="44">
        <v>10845</v>
      </c>
      <c r="B597" s="42" t="s">
        <v>3282</v>
      </c>
      <c r="C597" s="43">
        <v>43121</v>
      </c>
      <c r="D597" s="43">
        <v>43135</v>
      </c>
      <c r="E597" s="43">
        <v>43130</v>
      </c>
      <c r="F597" s="42">
        <v>5324.5</v>
      </c>
      <c r="G597" s="42" t="s">
        <v>3225</v>
      </c>
      <c r="H597" s="42" t="s">
        <v>3224</v>
      </c>
      <c r="I597" s="41" t="s">
        <v>3230</v>
      </c>
    </row>
    <row r="598" spans="1:9" x14ac:dyDescent="0.2">
      <c r="A598" s="40">
        <v>10824</v>
      </c>
      <c r="B598" s="38" t="s">
        <v>3252</v>
      </c>
      <c r="C598" s="39">
        <v>43109</v>
      </c>
      <c r="D598" s="39">
        <v>43137</v>
      </c>
      <c r="E598" s="39">
        <v>43130</v>
      </c>
      <c r="F598" s="38">
        <v>30.75</v>
      </c>
      <c r="G598" s="38" t="s">
        <v>3225</v>
      </c>
      <c r="H598" s="38" t="s">
        <v>3224</v>
      </c>
      <c r="I598" s="37" t="s">
        <v>3251</v>
      </c>
    </row>
    <row r="599" spans="1:9" x14ac:dyDescent="0.2">
      <c r="A599" s="44">
        <v>10807</v>
      </c>
      <c r="B599" s="42" t="s">
        <v>3256</v>
      </c>
      <c r="C599" s="43">
        <v>44196</v>
      </c>
      <c r="D599" s="43">
        <v>43128</v>
      </c>
      <c r="E599" s="43">
        <v>43130</v>
      </c>
      <c r="F599" s="42">
        <v>34</v>
      </c>
      <c r="G599" s="42" t="s">
        <v>3225</v>
      </c>
      <c r="H599" s="42" t="s">
        <v>3218</v>
      </c>
      <c r="I599" s="41" t="s">
        <v>3233</v>
      </c>
    </row>
    <row r="600" spans="1:9" x14ac:dyDescent="0.2">
      <c r="A600" s="40">
        <v>10862</v>
      </c>
      <c r="B600" s="38" t="s">
        <v>3239</v>
      </c>
      <c r="C600" s="39">
        <v>43130</v>
      </c>
      <c r="D600" s="39">
        <v>43172</v>
      </c>
      <c r="E600" s="39">
        <v>43133</v>
      </c>
      <c r="F600" s="38">
        <v>1330.75</v>
      </c>
      <c r="G600" s="38" t="s">
        <v>3215</v>
      </c>
      <c r="H600" s="38" t="s">
        <v>3224</v>
      </c>
      <c r="I600" s="37" t="s">
        <v>3230</v>
      </c>
    </row>
    <row r="601" spans="1:9" x14ac:dyDescent="0.2">
      <c r="A601" s="44">
        <v>10859</v>
      </c>
      <c r="B601" s="42" t="s">
        <v>3285</v>
      </c>
      <c r="C601" s="43">
        <v>43129</v>
      </c>
      <c r="D601" s="43">
        <v>43157</v>
      </c>
      <c r="E601" s="43">
        <v>43133</v>
      </c>
      <c r="F601" s="42">
        <v>1902.5</v>
      </c>
      <c r="G601" s="42" t="s">
        <v>3215</v>
      </c>
      <c r="H601" s="42" t="s">
        <v>3214</v>
      </c>
      <c r="I601" s="41" t="s">
        <v>3230</v>
      </c>
    </row>
    <row r="602" spans="1:9" x14ac:dyDescent="0.2">
      <c r="A602" s="40">
        <v>10851</v>
      </c>
      <c r="B602" s="38" t="s">
        <v>3229</v>
      </c>
      <c r="C602" s="39">
        <v>43126</v>
      </c>
      <c r="D602" s="39">
        <v>43154</v>
      </c>
      <c r="E602" s="39">
        <v>43133</v>
      </c>
      <c r="F602" s="38">
        <v>4013.75</v>
      </c>
      <c r="G602" s="38" t="s">
        <v>3225</v>
      </c>
      <c r="H602" s="38" t="s">
        <v>3267</v>
      </c>
      <c r="I602" s="37" t="s">
        <v>3227</v>
      </c>
    </row>
    <row r="603" spans="1:9" x14ac:dyDescent="0.2">
      <c r="A603" s="44">
        <v>10858</v>
      </c>
      <c r="B603" s="42" t="s">
        <v>3296</v>
      </c>
      <c r="C603" s="43">
        <v>43129</v>
      </c>
      <c r="D603" s="43">
        <v>43157</v>
      </c>
      <c r="E603" s="43">
        <v>43134</v>
      </c>
      <c r="F603" s="42">
        <v>1312.75</v>
      </c>
      <c r="G603" s="42" t="s">
        <v>3225</v>
      </c>
      <c r="H603" s="42" t="s">
        <v>3228</v>
      </c>
      <c r="I603" s="41" t="s">
        <v>3222</v>
      </c>
    </row>
    <row r="604" spans="1:9" x14ac:dyDescent="0.2">
      <c r="A604" s="40">
        <v>10853</v>
      </c>
      <c r="B604" s="38" t="s">
        <v>3232</v>
      </c>
      <c r="C604" s="39">
        <v>43127</v>
      </c>
      <c r="D604" s="39">
        <v>43155</v>
      </c>
      <c r="E604" s="39">
        <v>43134</v>
      </c>
      <c r="F604" s="38">
        <v>1345.75</v>
      </c>
      <c r="G604" s="38" t="s">
        <v>3215</v>
      </c>
      <c r="H604" s="38" t="s">
        <v>3231</v>
      </c>
      <c r="I604" s="37" t="s">
        <v>3230</v>
      </c>
    </row>
    <row r="605" spans="1:9" x14ac:dyDescent="0.2">
      <c r="A605" s="44">
        <v>10860</v>
      </c>
      <c r="B605" s="42" t="s">
        <v>3301</v>
      </c>
      <c r="C605" s="43">
        <v>43129</v>
      </c>
      <c r="D605" s="43">
        <v>43157</v>
      </c>
      <c r="E605" s="43">
        <v>43135</v>
      </c>
      <c r="F605" s="42">
        <v>481.5</v>
      </c>
      <c r="G605" s="42" t="s">
        <v>3208</v>
      </c>
      <c r="H605" s="42" t="s">
        <v>3247</v>
      </c>
      <c r="I605" s="41" t="s">
        <v>3222</v>
      </c>
    </row>
    <row r="606" spans="1:9" x14ac:dyDescent="0.2">
      <c r="A606" s="40">
        <v>10855</v>
      </c>
      <c r="B606" s="38" t="s">
        <v>3271</v>
      </c>
      <c r="C606" s="39">
        <v>43127</v>
      </c>
      <c r="D606" s="39">
        <v>43155</v>
      </c>
      <c r="E606" s="39">
        <v>43135</v>
      </c>
      <c r="F606" s="38">
        <v>4274.25</v>
      </c>
      <c r="G606" s="38" t="s">
        <v>3225</v>
      </c>
      <c r="H606" s="38" t="s">
        <v>3247</v>
      </c>
      <c r="I606" s="37" t="s">
        <v>3217</v>
      </c>
    </row>
    <row r="607" spans="1:9" x14ac:dyDescent="0.2">
      <c r="A607" s="44">
        <v>10828</v>
      </c>
      <c r="B607" s="42" t="s">
        <v>3212</v>
      </c>
      <c r="C607" s="43">
        <v>43113</v>
      </c>
      <c r="D607" s="43">
        <v>43127</v>
      </c>
      <c r="E607" s="43">
        <v>43135</v>
      </c>
      <c r="F607" s="42">
        <v>2271.25</v>
      </c>
      <c r="G607" s="42" t="s">
        <v>3225</v>
      </c>
      <c r="H607" s="42" t="s">
        <v>3231</v>
      </c>
      <c r="I607" s="41" t="s">
        <v>3210</v>
      </c>
    </row>
    <row r="608" spans="1:9" x14ac:dyDescent="0.2">
      <c r="A608" s="40">
        <v>10816</v>
      </c>
      <c r="B608" s="38" t="s">
        <v>3219</v>
      </c>
      <c r="C608" s="39">
        <v>43106</v>
      </c>
      <c r="D608" s="39">
        <v>43134</v>
      </c>
      <c r="E608" s="39">
        <v>43135</v>
      </c>
      <c r="F608" s="38">
        <v>17994.5</v>
      </c>
      <c r="G608" s="38" t="s">
        <v>3215</v>
      </c>
      <c r="H608" s="38" t="s">
        <v>3218</v>
      </c>
      <c r="I608" s="37" t="s">
        <v>3217</v>
      </c>
    </row>
    <row r="609" spans="1:9" x14ac:dyDescent="0.2">
      <c r="A609" s="44">
        <v>10854</v>
      </c>
      <c r="B609" s="42" t="s">
        <v>3209</v>
      </c>
      <c r="C609" s="43">
        <v>43127</v>
      </c>
      <c r="D609" s="43">
        <v>43155</v>
      </c>
      <c r="E609" s="43">
        <v>43136</v>
      </c>
      <c r="F609" s="42">
        <v>2505.5</v>
      </c>
      <c r="G609" s="42" t="s">
        <v>3215</v>
      </c>
      <c r="H609" s="42" t="s">
        <v>3247</v>
      </c>
      <c r="I609" s="41" t="s">
        <v>3206</v>
      </c>
    </row>
    <row r="610" spans="1:9" x14ac:dyDescent="0.2">
      <c r="A610" s="40">
        <v>10857</v>
      </c>
      <c r="B610" s="38" t="s">
        <v>3295</v>
      </c>
      <c r="C610" s="39">
        <v>43128</v>
      </c>
      <c r="D610" s="39">
        <v>43156</v>
      </c>
      <c r="E610" s="39">
        <v>43137</v>
      </c>
      <c r="F610" s="38">
        <v>4721.25</v>
      </c>
      <c r="G610" s="38" t="s">
        <v>3215</v>
      </c>
      <c r="H610" s="38" t="s">
        <v>3224</v>
      </c>
      <c r="I610" s="37" t="s">
        <v>3251</v>
      </c>
    </row>
    <row r="611" spans="1:9" x14ac:dyDescent="0.2">
      <c r="A611" s="44">
        <v>10826</v>
      </c>
      <c r="B611" s="42" t="s">
        <v>3314</v>
      </c>
      <c r="C611" s="43">
        <v>43112</v>
      </c>
      <c r="D611" s="43">
        <v>43140</v>
      </c>
      <c r="E611" s="43">
        <v>43137</v>
      </c>
      <c r="F611" s="42">
        <v>177.25</v>
      </c>
      <c r="G611" s="42" t="s">
        <v>3225</v>
      </c>
      <c r="H611" s="42" t="s">
        <v>3211</v>
      </c>
      <c r="I611" s="41" t="s">
        <v>3222</v>
      </c>
    </row>
    <row r="612" spans="1:9" x14ac:dyDescent="0.2">
      <c r="A612" s="40">
        <v>10827</v>
      </c>
      <c r="B612" s="38" t="s">
        <v>3241</v>
      </c>
      <c r="C612" s="39">
        <v>43112</v>
      </c>
      <c r="D612" s="39">
        <v>43126</v>
      </c>
      <c r="E612" s="39">
        <v>43137</v>
      </c>
      <c r="F612" s="38">
        <v>1588.5</v>
      </c>
      <c r="G612" s="38" t="s">
        <v>3215</v>
      </c>
      <c r="H612" s="38" t="s">
        <v>3214</v>
      </c>
      <c r="I612" s="37" t="s">
        <v>3222</v>
      </c>
    </row>
    <row r="613" spans="1:9" x14ac:dyDescent="0.2">
      <c r="A613" s="44">
        <v>10873</v>
      </c>
      <c r="B613" s="42" t="s">
        <v>3292</v>
      </c>
      <c r="C613" s="43">
        <v>43137</v>
      </c>
      <c r="D613" s="43">
        <v>43165</v>
      </c>
      <c r="E613" s="43">
        <v>43140</v>
      </c>
      <c r="F613" s="42">
        <v>20.5</v>
      </c>
      <c r="G613" s="42" t="s">
        <v>3225</v>
      </c>
      <c r="H613" s="42" t="s">
        <v>3218</v>
      </c>
      <c r="I613" s="41" t="s">
        <v>3276</v>
      </c>
    </row>
    <row r="614" spans="1:9" x14ac:dyDescent="0.2">
      <c r="A614" s="40">
        <v>10872</v>
      </c>
      <c r="B614" s="38" t="s">
        <v>3273</v>
      </c>
      <c r="C614" s="39">
        <v>43136</v>
      </c>
      <c r="D614" s="39">
        <v>43164</v>
      </c>
      <c r="E614" s="39">
        <v>43140</v>
      </c>
      <c r="F614" s="38">
        <v>4383</v>
      </c>
      <c r="G614" s="38" t="s">
        <v>3215</v>
      </c>
      <c r="H614" s="38" t="s">
        <v>3267</v>
      </c>
      <c r="I614" s="37" t="s">
        <v>3272</v>
      </c>
    </row>
    <row r="615" spans="1:9" x14ac:dyDescent="0.2">
      <c r="A615" s="44">
        <v>10869</v>
      </c>
      <c r="B615" s="42" t="s">
        <v>3313</v>
      </c>
      <c r="C615" s="43">
        <v>43135</v>
      </c>
      <c r="D615" s="43">
        <v>43163</v>
      </c>
      <c r="E615" s="43">
        <v>43140</v>
      </c>
      <c r="F615" s="42">
        <v>3582</v>
      </c>
      <c r="G615" s="42" t="s">
        <v>3225</v>
      </c>
      <c r="H615" s="42" t="s">
        <v>3267</v>
      </c>
      <c r="I615" s="41" t="s">
        <v>3262</v>
      </c>
    </row>
    <row r="616" spans="1:9" x14ac:dyDescent="0.2">
      <c r="A616" s="40">
        <v>10864</v>
      </c>
      <c r="B616" s="38" t="s">
        <v>3291</v>
      </c>
      <c r="C616" s="39">
        <v>43133</v>
      </c>
      <c r="D616" s="39">
        <v>43161</v>
      </c>
      <c r="E616" s="39">
        <v>43140</v>
      </c>
      <c r="F616" s="38">
        <v>76</v>
      </c>
      <c r="G616" s="38" t="s">
        <v>3215</v>
      </c>
      <c r="H616" s="38" t="s">
        <v>3218</v>
      </c>
      <c r="I616" s="37" t="s">
        <v>3262</v>
      </c>
    </row>
    <row r="617" spans="1:9" x14ac:dyDescent="0.2">
      <c r="A617" s="44">
        <v>10871</v>
      </c>
      <c r="B617" s="42" t="s">
        <v>3241</v>
      </c>
      <c r="C617" s="43">
        <v>43136</v>
      </c>
      <c r="D617" s="43">
        <v>43164</v>
      </c>
      <c r="E617" s="43">
        <v>43141</v>
      </c>
      <c r="F617" s="42">
        <v>2806.75</v>
      </c>
      <c r="G617" s="42" t="s">
        <v>3215</v>
      </c>
      <c r="H617" s="42" t="s">
        <v>3231</v>
      </c>
      <c r="I617" s="41" t="s">
        <v>3222</v>
      </c>
    </row>
    <row r="618" spans="1:9" x14ac:dyDescent="0.2">
      <c r="A618" s="40">
        <v>10856</v>
      </c>
      <c r="B618" s="38" t="s">
        <v>3312</v>
      </c>
      <c r="C618" s="39">
        <v>43128</v>
      </c>
      <c r="D618" s="39">
        <v>43156</v>
      </c>
      <c r="E618" s="39">
        <v>43141</v>
      </c>
      <c r="F618" s="38">
        <v>1460.75</v>
      </c>
      <c r="G618" s="38" t="s">
        <v>3215</v>
      </c>
      <c r="H618" s="38" t="s">
        <v>3247</v>
      </c>
      <c r="I618" s="37" t="s">
        <v>3237</v>
      </c>
    </row>
    <row r="619" spans="1:9" x14ac:dyDescent="0.2">
      <c r="A619" s="44">
        <v>10847</v>
      </c>
      <c r="B619" s="42" t="s">
        <v>3258</v>
      </c>
      <c r="C619" s="43">
        <v>43122</v>
      </c>
      <c r="D619" s="43">
        <v>43136</v>
      </c>
      <c r="E619" s="43">
        <v>43141</v>
      </c>
      <c r="F619" s="42">
        <v>12189.25</v>
      </c>
      <c r="G619" s="42" t="s">
        <v>3208</v>
      </c>
      <c r="H619" s="42" t="s">
        <v>3218</v>
      </c>
      <c r="I619" s="41" t="s">
        <v>3217</v>
      </c>
    </row>
    <row r="620" spans="1:9" x14ac:dyDescent="0.2">
      <c r="A620" s="40">
        <v>10874</v>
      </c>
      <c r="B620" s="38" t="s">
        <v>3273</v>
      </c>
      <c r="C620" s="39">
        <v>43137</v>
      </c>
      <c r="D620" s="39">
        <v>43165</v>
      </c>
      <c r="E620" s="39">
        <v>43142</v>
      </c>
      <c r="F620" s="38">
        <v>489.5</v>
      </c>
      <c r="G620" s="38" t="s">
        <v>3215</v>
      </c>
      <c r="H620" s="38" t="s">
        <v>3267</v>
      </c>
      <c r="I620" s="37" t="s">
        <v>3272</v>
      </c>
    </row>
    <row r="621" spans="1:9" x14ac:dyDescent="0.2">
      <c r="A621" s="44">
        <v>10867</v>
      </c>
      <c r="B621" s="42" t="s">
        <v>3286</v>
      </c>
      <c r="C621" s="43">
        <v>43134</v>
      </c>
      <c r="D621" s="43">
        <v>43176</v>
      </c>
      <c r="E621" s="43">
        <v>43142</v>
      </c>
      <c r="F621" s="42">
        <v>48.25</v>
      </c>
      <c r="G621" s="42" t="s">
        <v>3225</v>
      </c>
      <c r="H621" s="42" t="s">
        <v>3211</v>
      </c>
      <c r="I621" s="41" t="s">
        <v>3217</v>
      </c>
    </row>
    <row r="622" spans="1:9" x14ac:dyDescent="0.2">
      <c r="A622" s="40">
        <v>10878</v>
      </c>
      <c r="B622" s="38" t="s">
        <v>3282</v>
      </c>
      <c r="C622" s="39">
        <v>43141</v>
      </c>
      <c r="D622" s="39">
        <v>43169</v>
      </c>
      <c r="E622" s="39">
        <v>43143</v>
      </c>
      <c r="F622" s="38">
        <v>1167.25</v>
      </c>
      <c r="G622" s="38" t="s">
        <v>3225</v>
      </c>
      <c r="H622" s="38" t="s">
        <v>3218</v>
      </c>
      <c r="I622" s="37" t="s">
        <v>3230</v>
      </c>
    </row>
    <row r="623" spans="1:9" x14ac:dyDescent="0.2">
      <c r="A623" s="44">
        <v>10879</v>
      </c>
      <c r="B623" s="42" t="s">
        <v>3292</v>
      </c>
      <c r="C623" s="43">
        <v>43141</v>
      </c>
      <c r="D623" s="43">
        <v>43169</v>
      </c>
      <c r="E623" s="43">
        <v>43143</v>
      </c>
      <c r="F623" s="42">
        <v>212.5</v>
      </c>
      <c r="G623" s="42" t="s">
        <v>3208</v>
      </c>
      <c r="H623" s="42" t="s">
        <v>3247</v>
      </c>
      <c r="I623" s="41" t="s">
        <v>3276</v>
      </c>
    </row>
    <row r="624" spans="1:9" x14ac:dyDescent="0.2">
      <c r="A624" s="40">
        <v>10876</v>
      </c>
      <c r="B624" s="38" t="s">
        <v>3241</v>
      </c>
      <c r="C624" s="39">
        <v>43140</v>
      </c>
      <c r="D624" s="39">
        <v>43168</v>
      </c>
      <c r="E624" s="39">
        <v>43143</v>
      </c>
      <c r="F624" s="38">
        <v>1510.5</v>
      </c>
      <c r="G624" s="38" t="s">
        <v>3208</v>
      </c>
      <c r="H624" s="38" t="s">
        <v>3207</v>
      </c>
      <c r="I624" s="37" t="s">
        <v>3222</v>
      </c>
    </row>
    <row r="625" spans="1:9" x14ac:dyDescent="0.2">
      <c r="A625" s="44">
        <v>10866</v>
      </c>
      <c r="B625" s="42" t="s">
        <v>3295</v>
      </c>
      <c r="C625" s="43">
        <v>43134</v>
      </c>
      <c r="D625" s="43">
        <v>43162</v>
      </c>
      <c r="E625" s="43">
        <v>43143</v>
      </c>
      <c r="F625" s="42">
        <v>2727.75</v>
      </c>
      <c r="G625" s="42" t="s">
        <v>3225</v>
      </c>
      <c r="H625" s="42" t="s">
        <v>3267</v>
      </c>
      <c r="I625" s="41" t="s">
        <v>3251</v>
      </c>
    </row>
    <row r="626" spans="1:9" x14ac:dyDescent="0.2">
      <c r="A626" s="40">
        <v>10865</v>
      </c>
      <c r="B626" s="38" t="s">
        <v>3282</v>
      </c>
      <c r="C626" s="39">
        <v>43133</v>
      </c>
      <c r="D626" s="39">
        <v>43147</v>
      </c>
      <c r="E626" s="39">
        <v>43143</v>
      </c>
      <c r="F626" s="38">
        <v>8703.5</v>
      </c>
      <c r="G626" s="38" t="s">
        <v>3225</v>
      </c>
      <c r="H626" s="38" t="s">
        <v>3228</v>
      </c>
      <c r="I626" s="37" t="s">
        <v>3230</v>
      </c>
    </row>
    <row r="627" spans="1:9" x14ac:dyDescent="0.2">
      <c r="A627" s="44">
        <v>10884</v>
      </c>
      <c r="B627" s="42" t="s">
        <v>3311</v>
      </c>
      <c r="C627" s="43">
        <v>43143</v>
      </c>
      <c r="D627" s="43">
        <v>43171</v>
      </c>
      <c r="E627" s="43">
        <v>43144</v>
      </c>
      <c r="F627" s="42">
        <v>2274.25</v>
      </c>
      <c r="G627" s="42" t="s">
        <v>3215</v>
      </c>
      <c r="H627" s="42" t="s">
        <v>3218</v>
      </c>
      <c r="I627" s="41" t="s">
        <v>3217</v>
      </c>
    </row>
    <row r="628" spans="1:9" x14ac:dyDescent="0.2">
      <c r="A628" s="40">
        <v>10870</v>
      </c>
      <c r="B628" s="38" t="s">
        <v>3261</v>
      </c>
      <c r="C628" s="39">
        <v>43135</v>
      </c>
      <c r="D628" s="39">
        <v>43163</v>
      </c>
      <c r="E628" s="39">
        <v>43144</v>
      </c>
      <c r="F628" s="38">
        <v>301</v>
      </c>
      <c r="G628" s="38" t="s">
        <v>3208</v>
      </c>
      <c r="H628" s="38" t="s">
        <v>3267</v>
      </c>
      <c r="I628" s="37" t="s">
        <v>3260</v>
      </c>
    </row>
    <row r="629" spans="1:9" x14ac:dyDescent="0.2">
      <c r="A629" s="44">
        <v>10887</v>
      </c>
      <c r="B629" s="42" t="s">
        <v>3305</v>
      </c>
      <c r="C629" s="43">
        <v>43144</v>
      </c>
      <c r="D629" s="43">
        <v>43172</v>
      </c>
      <c r="E629" s="43">
        <v>43147</v>
      </c>
      <c r="F629" s="42">
        <v>31.25</v>
      </c>
      <c r="G629" s="42" t="s">
        <v>3208</v>
      </c>
      <c r="H629" s="42" t="s">
        <v>3224</v>
      </c>
      <c r="I629" s="41" t="s">
        <v>3272</v>
      </c>
    </row>
    <row r="630" spans="1:9" x14ac:dyDescent="0.2">
      <c r="A630" s="40">
        <v>10840</v>
      </c>
      <c r="B630" s="38" t="s">
        <v>3216</v>
      </c>
      <c r="C630" s="39">
        <v>43119</v>
      </c>
      <c r="D630" s="39">
        <v>43161</v>
      </c>
      <c r="E630" s="39">
        <v>43147</v>
      </c>
      <c r="F630" s="38">
        <v>67.75</v>
      </c>
      <c r="G630" s="38" t="s">
        <v>3215</v>
      </c>
      <c r="H630" s="38" t="s">
        <v>3218</v>
      </c>
      <c r="I630" s="37" t="s">
        <v>3213</v>
      </c>
    </row>
    <row r="631" spans="1:9" x14ac:dyDescent="0.2">
      <c r="A631" s="44">
        <v>10863</v>
      </c>
      <c r="B631" s="42" t="s">
        <v>3253</v>
      </c>
      <c r="C631" s="43">
        <v>43133</v>
      </c>
      <c r="D631" s="43">
        <v>43161</v>
      </c>
      <c r="E631" s="43">
        <v>43148</v>
      </c>
      <c r="F631" s="42">
        <v>756.5</v>
      </c>
      <c r="G631" s="42" t="s">
        <v>3215</v>
      </c>
      <c r="H631" s="42" t="s">
        <v>3218</v>
      </c>
      <c r="I631" s="41" t="s">
        <v>3213</v>
      </c>
    </row>
    <row r="632" spans="1:9" x14ac:dyDescent="0.2">
      <c r="A632" s="40">
        <v>10861</v>
      </c>
      <c r="B632" s="38" t="s">
        <v>3257</v>
      </c>
      <c r="C632" s="39">
        <v>43130</v>
      </c>
      <c r="D632" s="39">
        <v>43158</v>
      </c>
      <c r="E632" s="39">
        <v>43148</v>
      </c>
      <c r="F632" s="38">
        <v>373.25</v>
      </c>
      <c r="G632" s="38" t="s">
        <v>3215</v>
      </c>
      <c r="H632" s="38" t="s">
        <v>3218</v>
      </c>
      <c r="I632" s="37" t="s">
        <v>3217</v>
      </c>
    </row>
    <row r="633" spans="1:9" x14ac:dyDescent="0.2">
      <c r="A633" s="44">
        <v>10890</v>
      </c>
      <c r="B633" s="42" t="s">
        <v>3310</v>
      </c>
      <c r="C633" s="43">
        <v>43147</v>
      </c>
      <c r="D633" s="43">
        <v>43175</v>
      </c>
      <c r="E633" s="43">
        <v>43149</v>
      </c>
      <c r="F633" s="42">
        <v>819</v>
      </c>
      <c r="G633" s="42" t="s">
        <v>3225</v>
      </c>
      <c r="H633" s="42" t="s">
        <v>3207</v>
      </c>
      <c r="I633" s="41" t="s">
        <v>3222</v>
      </c>
    </row>
    <row r="634" spans="1:9" x14ac:dyDescent="0.2">
      <c r="A634" s="40">
        <v>10885</v>
      </c>
      <c r="B634" s="38" t="s">
        <v>3266</v>
      </c>
      <c r="C634" s="39">
        <v>43143</v>
      </c>
      <c r="D634" s="39">
        <v>43171</v>
      </c>
      <c r="E634" s="39">
        <v>43149</v>
      </c>
      <c r="F634" s="38">
        <v>141</v>
      </c>
      <c r="G634" s="38" t="s">
        <v>3208</v>
      </c>
      <c r="H634" s="38" t="s">
        <v>3211</v>
      </c>
      <c r="I634" s="37" t="s">
        <v>3265</v>
      </c>
    </row>
    <row r="635" spans="1:9" x14ac:dyDescent="0.2">
      <c r="A635" s="44">
        <v>10881</v>
      </c>
      <c r="B635" s="42" t="s">
        <v>3226</v>
      </c>
      <c r="C635" s="43">
        <v>43142</v>
      </c>
      <c r="D635" s="43">
        <v>43170</v>
      </c>
      <c r="E635" s="43">
        <v>43149</v>
      </c>
      <c r="F635" s="42">
        <v>71</v>
      </c>
      <c r="G635" s="42" t="s">
        <v>3225</v>
      </c>
      <c r="H635" s="42" t="s">
        <v>3218</v>
      </c>
      <c r="I635" s="41" t="s">
        <v>3210</v>
      </c>
    </row>
    <row r="636" spans="1:9" x14ac:dyDescent="0.2">
      <c r="A636" s="40">
        <v>10880</v>
      </c>
      <c r="B636" s="38" t="s">
        <v>3252</v>
      </c>
      <c r="C636" s="39">
        <v>43141</v>
      </c>
      <c r="D636" s="39">
        <v>43183</v>
      </c>
      <c r="E636" s="39">
        <v>43149</v>
      </c>
      <c r="F636" s="38">
        <v>2200.25</v>
      </c>
      <c r="G636" s="38" t="s">
        <v>3225</v>
      </c>
      <c r="H636" s="38" t="s">
        <v>3207</v>
      </c>
      <c r="I636" s="37" t="s">
        <v>3251</v>
      </c>
    </row>
    <row r="637" spans="1:9" x14ac:dyDescent="0.2">
      <c r="A637" s="44">
        <v>10891</v>
      </c>
      <c r="B637" s="42" t="s">
        <v>3239</v>
      </c>
      <c r="C637" s="43">
        <v>43148</v>
      </c>
      <c r="D637" s="43">
        <v>43176</v>
      </c>
      <c r="E637" s="43">
        <v>43150</v>
      </c>
      <c r="F637" s="42">
        <v>509.25</v>
      </c>
      <c r="G637" s="42" t="s">
        <v>3215</v>
      </c>
      <c r="H637" s="42" t="s">
        <v>3207</v>
      </c>
      <c r="I637" s="41" t="s">
        <v>3230</v>
      </c>
    </row>
    <row r="638" spans="1:9" x14ac:dyDescent="0.2">
      <c r="A638" s="40">
        <v>10892</v>
      </c>
      <c r="B638" s="38" t="s">
        <v>3279</v>
      </c>
      <c r="C638" s="39">
        <v>43148</v>
      </c>
      <c r="D638" s="39">
        <v>43176</v>
      </c>
      <c r="E638" s="39">
        <v>43150</v>
      </c>
      <c r="F638" s="38">
        <v>3006.75</v>
      </c>
      <c r="G638" s="38" t="s">
        <v>3215</v>
      </c>
      <c r="H638" s="38" t="s">
        <v>3218</v>
      </c>
      <c r="I638" s="37" t="s">
        <v>3265</v>
      </c>
    </row>
    <row r="639" spans="1:9" x14ac:dyDescent="0.2">
      <c r="A639" s="44">
        <v>10877</v>
      </c>
      <c r="B639" s="42" t="s">
        <v>3229</v>
      </c>
      <c r="C639" s="43">
        <v>43140</v>
      </c>
      <c r="D639" s="43">
        <v>43168</v>
      </c>
      <c r="E639" s="43">
        <v>43150</v>
      </c>
      <c r="F639" s="42">
        <v>951.5</v>
      </c>
      <c r="G639" s="42" t="s">
        <v>3225</v>
      </c>
      <c r="H639" s="42" t="s">
        <v>3214</v>
      </c>
      <c r="I639" s="41" t="s">
        <v>3227</v>
      </c>
    </row>
    <row r="640" spans="1:9" x14ac:dyDescent="0.2">
      <c r="A640" s="40">
        <v>10893</v>
      </c>
      <c r="B640" s="38" t="s">
        <v>3280</v>
      </c>
      <c r="C640" s="39">
        <v>43149</v>
      </c>
      <c r="D640" s="39">
        <v>43177</v>
      </c>
      <c r="E640" s="39">
        <v>43151</v>
      </c>
      <c r="F640" s="38">
        <v>1944.5</v>
      </c>
      <c r="G640" s="38" t="s">
        <v>3215</v>
      </c>
      <c r="H640" s="38" t="s">
        <v>3231</v>
      </c>
      <c r="I640" s="37" t="s">
        <v>3230</v>
      </c>
    </row>
    <row r="641" spans="1:9" x14ac:dyDescent="0.2">
      <c r="A641" s="44">
        <v>10894</v>
      </c>
      <c r="B641" s="42" t="s">
        <v>3258</v>
      </c>
      <c r="C641" s="43">
        <v>43149</v>
      </c>
      <c r="D641" s="43">
        <v>43177</v>
      </c>
      <c r="E641" s="43">
        <v>43151</v>
      </c>
      <c r="F641" s="42">
        <v>2903.25</v>
      </c>
      <c r="G641" s="42" t="s">
        <v>3225</v>
      </c>
      <c r="H641" s="42" t="s">
        <v>3214</v>
      </c>
      <c r="I641" s="41" t="s">
        <v>3217</v>
      </c>
    </row>
    <row r="642" spans="1:9" x14ac:dyDescent="0.2">
      <c r="A642" s="40">
        <v>10883</v>
      </c>
      <c r="B642" s="38" t="s">
        <v>3286</v>
      </c>
      <c r="C642" s="39">
        <v>43143</v>
      </c>
      <c r="D642" s="39">
        <v>43171</v>
      </c>
      <c r="E642" s="39">
        <v>43151</v>
      </c>
      <c r="F642" s="38">
        <v>13.25</v>
      </c>
      <c r="G642" s="38" t="s">
        <v>3208</v>
      </c>
      <c r="H642" s="38" t="s">
        <v>3224</v>
      </c>
      <c r="I642" s="37" t="s">
        <v>3217</v>
      </c>
    </row>
    <row r="643" spans="1:9" x14ac:dyDescent="0.2">
      <c r="A643" s="44">
        <v>10882</v>
      </c>
      <c r="B643" s="42" t="s">
        <v>3258</v>
      </c>
      <c r="C643" s="43">
        <v>43142</v>
      </c>
      <c r="D643" s="43">
        <v>43170</v>
      </c>
      <c r="E643" s="43">
        <v>43151</v>
      </c>
      <c r="F643" s="42">
        <v>577.5</v>
      </c>
      <c r="G643" s="42" t="s">
        <v>3208</v>
      </c>
      <c r="H643" s="42" t="s">
        <v>3218</v>
      </c>
      <c r="I643" s="41" t="s">
        <v>3217</v>
      </c>
    </row>
    <row r="644" spans="1:9" x14ac:dyDescent="0.2">
      <c r="A644" s="40">
        <v>10895</v>
      </c>
      <c r="B644" s="38" t="s">
        <v>3209</v>
      </c>
      <c r="C644" s="39">
        <v>43149</v>
      </c>
      <c r="D644" s="39">
        <v>43177</v>
      </c>
      <c r="E644" s="39">
        <v>43154</v>
      </c>
      <c r="F644" s="38">
        <v>4068.75</v>
      </c>
      <c r="G644" s="38" t="s">
        <v>3225</v>
      </c>
      <c r="H644" s="38" t="s">
        <v>3247</v>
      </c>
      <c r="I644" s="37" t="s">
        <v>3206</v>
      </c>
    </row>
    <row r="645" spans="1:9" x14ac:dyDescent="0.2">
      <c r="A645" s="44">
        <v>10888</v>
      </c>
      <c r="B645" s="42" t="s">
        <v>3273</v>
      </c>
      <c r="C645" s="43">
        <v>43147</v>
      </c>
      <c r="D645" s="43">
        <v>43175</v>
      </c>
      <c r="E645" s="43">
        <v>43154</v>
      </c>
      <c r="F645" s="42">
        <v>1296.75</v>
      </c>
      <c r="G645" s="42" t="s">
        <v>3215</v>
      </c>
      <c r="H645" s="42" t="s">
        <v>3214</v>
      </c>
      <c r="I645" s="41" t="s">
        <v>3272</v>
      </c>
    </row>
    <row r="646" spans="1:9" x14ac:dyDescent="0.2">
      <c r="A646" s="40">
        <v>10889</v>
      </c>
      <c r="B646" s="38" t="s">
        <v>3240</v>
      </c>
      <c r="C646" s="39">
        <v>43147</v>
      </c>
      <c r="D646" s="39">
        <v>43175</v>
      </c>
      <c r="E646" s="39">
        <v>43154</v>
      </c>
      <c r="F646" s="38">
        <v>7015.25</v>
      </c>
      <c r="G646" s="38" t="s">
        <v>3208</v>
      </c>
      <c r="H646" s="38" t="s">
        <v>3231</v>
      </c>
      <c r="I646" s="37" t="s">
        <v>3217</v>
      </c>
    </row>
    <row r="647" spans="1:9" x14ac:dyDescent="0.2">
      <c r="A647" s="44">
        <v>10868</v>
      </c>
      <c r="B647" s="42" t="s">
        <v>3236</v>
      </c>
      <c r="C647" s="43">
        <v>43135</v>
      </c>
      <c r="D647" s="43">
        <v>43163</v>
      </c>
      <c r="E647" s="43">
        <v>43154</v>
      </c>
      <c r="F647" s="42">
        <v>4781.75</v>
      </c>
      <c r="G647" s="42" t="s">
        <v>3215</v>
      </c>
      <c r="H647" s="42" t="s">
        <v>3207</v>
      </c>
      <c r="I647" s="41" t="s">
        <v>3227</v>
      </c>
    </row>
    <row r="648" spans="1:9" x14ac:dyDescent="0.2">
      <c r="A648" s="40">
        <v>10897</v>
      </c>
      <c r="B648" s="38" t="s">
        <v>3248</v>
      </c>
      <c r="C648" s="39">
        <v>43150</v>
      </c>
      <c r="D648" s="39">
        <v>43178</v>
      </c>
      <c r="E648" s="39">
        <v>43156</v>
      </c>
      <c r="F648" s="38">
        <v>15088.5</v>
      </c>
      <c r="G648" s="38" t="s">
        <v>3215</v>
      </c>
      <c r="H648" s="38" t="s">
        <v>3247</v>
      </c>
      <c r="I648" s="37" t="s">
        <v>3246</v>
      </c>
    </row>
    <row r="649" spans="1:9" x14ac:dyDescent="0.2">
      <c r="A649" s="44">
        <v>10901</v>
      </c>
      <c r="B649" s="42" t="s">
        <v>3253</v>
      </c>
      <c r="C649" s="43">
        <v>43154</v>
      </c>
      <c r="D649" s="43">
        <v>43182</v>
      </c>
      <c r="E649" s="43">
        <v>43157</v>
      </c>
      <c r="F649" s="42">
        <v>1552.25</v>
      </c>
      <c r="G649" s="42" t="s">
        <v>3225</v>
      </c>
      <c r="H649" s="42" t="s">
        <v>3218</v>
      </c>
      <c r="I649" s="41" t="s">
        <v>3213</v>
      </c>
    </row>
    <row r="650" spans="1:9" x14ac:dyDescent="0.2">
      <c r="A650" s="40">
        <v>10899</v>
      </c>
      <c r="B650" s="38" t="s">
        <v>3235</v>
      </c>
      <c r="C650" s="39">
        <v>43151</v>
      </c>
      <c r="D650" s="39">
        <v>43179</v>
      </c>
      <c r="E650" s="39">
        <v>43157</v>
      </c>
      <c r="F650" s="38">
        <v>30.25</v>
      </c>
      <c r="G650" s="38" t="s">
        <v>3208</v>
      </c>
      <c r="H650" s="38" t="s">
        <v>3267</v>
      </c>
      <c r="I650" s="37" t="s">
        <v>3213</v>
      </c>
    </row>
    <row r="651" spans="1:9" x14ac:dyDescent="0.2">
      <c r="A651" s="44">
        <v>10907</v>
      </c>
      <c r="B651" s="42" t="s">
        <v>3268</v>
      </c>
      <c r="C651" s="43">
        <v>43156</v>
      </c>
      <c r="D651" s="43">
        <v>43184</v>
      </c>
      <c r="E651" s="43">
        <v>43158</v>
      </c>
      <c r="F651" s="42">
        <v>229.75</v>
      </c>
      <c r="G651" s="42" t="s">
        <v>3208</v>
      </c>
      <c r="H651" s="42" t="s">
        <v>3211</v>
      </c>
      <c r="I651" s="41" t="s">
        <v>3222</v>
      </c>
    </row>
    <row r="652" spans="1:9" x14ac:dyDescent="0.2">
      <c r="A652" s="40">
        <v>10904</v>
      </c>
      <c r="B652" s="38" t="s">
        <v>3257</v>
      </c>
      <c r="C652" s="39">
        <v>43155</v>
      </c>
      <c r="D652" s="39">
        <v>43183</v>
      </c>
      <c r="E652" s="39">
        <v>43158</v>
      </c>
      <c r="F652" s="38">
        <v>4073.75</v>
      </c>
      <c r="G652" s="38" t="s">
        <v>3208</v>
      </c>
      <c r="H652" s="38" t="s">
        <v>3247</v>
      </c>
      <c r="I652" s="37" t="s">
        <v>3217</v>
      </c>
    </row>
    <row r="653" spans="1:9" x14ac:dyDescent="0.2">
      <c r="A653" s="44">
        <v>10896</v>
      </c>
      <c r="B653" s="42" t="s">
        <v>3279</v>
      </c>
      <c r="C653" s="43">
        <v>43150</v>
      </c>
      <c r="D653" s="43">
        <v>43178</v>
      </c>
      <c r="E653" s="43">
        <v>43158</v>
      </c>
      <c r="F653" s="42">
        <v>811.25</v>
      </c>
      <c r="G653" s="42" t="s">
        <v>3208</v>
      </c>
      <c r="H653" s="42" t="s">
        <v>3207</v>
      </c>
      <c r="I653" s="41" t="s">
        <v>3265</v>
      </c>
    </row>
    <row r="654" spans="1:9" x14ac:dyDescent="0.2">
      <c r="A654" s="40">
        <v>10914</v>
      </c>
      <c r="B654" s="38" t="s">
        <v>3236</v>
      </c>
      <c r="C654" s="39">
        <v>43158</v>
      </c>
      <c r="D654" s="39">
        <v>43186</v>
      </c>
      <c r="E654" s="39">
        <v>43161</v>
      </c>
      <c r="F654" s="38">
        <v>529.75</v>
      </c>
      <c r="G654" s="38" t="s">
        <v>3225</v>
      </c>
      <c r="H654" s="38" t="s">
        <v>3211</v>
      </c>
      <c r="I654" s="37" t="s">
        <v>3227</v>
      </c>
    </row>
    <row r="655" spans="1:9" x14ac:dyDescent="0.2">
      <c r="A655" s="44">
        <v>10915</v>
      </c>
      <c r="B655" s="42" t="s">
        <v>3249</v>
      </c>
      <c r="C655" s="43">
        <v>43158</v>
      </c>
      <c r="D655" s="43">
        <v>43186</v>
      </c>
      <c r="E655" s="43">
        <v>43161</v>
      </c>
      <c r="F655" s="42">
        <v>87.75</v>
      </c>
      <c r="G655" s="42" t="s">
        <v>3215</v>
      </c>
      <c r="H655" s="42" t="s">
        <v>3228</v>
      </c>
      <c r="I655" s="41" t="s">
        <v>3237</v>
      </c>
    </row>
    <row r="656" spans="1:9" x14ac:dyDescent="0.2">
      <c r="A656" s="40">
        <v>10886</v>
      </c>
      <c r="B656" s="38" t="s">
        <v>3254</v>
      </c>
      <c r="C656" s="39">
        <v>43144</v>
      </c>
      <c r="D656" s="39">
        <v>43172</v>
      </c>
      <c r="E656" s="39">
        <v>43161</v>
      </c>
      <c r="F656" s="38">
        <v>124.75</v>
      </c>
      <c r="G656" s="38" t="s">
        <v>3225</v>
      </c>
      <c r="H656" s="38" t="s">
        <v>3214</v>
      </c>
      <c r="I656" s="37" t="s">
        <v>3227</v>
      </c>
    </row>
    <row r="657" spans="1:9" x14ac:dyDescent="0.2">
      <c r="A657" s="44">
        <v>10906</v>
      </c>
      <c r="B657" s="42" t="s">
        <v>3261</v>
      </c>
      <c r="C657" s="43">
        <v>43156</v>
      </c>
      <c r="D657" s="43">
        <v>43170</v>
      </c>
      <c r="E657" s="43">
        <v>43162</v>
      </c>
      <c r="F657" s="42">
        <v>657.25</v>
      </c>
      <c r="G657" s="42" t="s">
        <v>3208</v>
      </c>
      <c r="H657" s="42" t="s">
        <v>3218</v>
      </c>
      <c r="I657" s="41" t="s">
        <v>3260</v>
      </c>
    </row>
    <row r="658" spans="1:9" x14ac:dyDescent="0.2">
      <c r="A658" s="40">
        <v>10902</v>
      </c>
      <c r="B658" s="38" t="s">
        <v>3252</v>
      </c>
      <c r="C658" s="39">
        <v>43154</v>
      </c>
      <c r="D658" s="39">
        <v>43182</v>
      </c>
      <c r="E658" s="39">
        <v>43162</v>
      </c>
      <c r="F658" s="38">
        <v>1103.75</v>
      </c>
      <c r="G658" s="38" t="s">
        <v>3225</v>
      </c>
      <c r="H658" s="38" t="s">
        <v>3214</v>
      </c>
      <c r="I658" s="37" t="s">
        <v>3251</v>
      </c>
    </row>
    <row r="659" spans="1:9" x14ac:dyDescent="0.2">
      <c r="A659" s="44">
        <v>10875</v>
      </c>
      <c r="B659" s="42" t="s">
        <v>3295</v>
      </c>
      <c r="C659" s="43">
        <v>43137</v>
      </c>
      <c r="D659" s="43">
        <v>43165</v>
      </c>
      <c r="E659" s="43">
        <v>43162</v>
      </c>
      <c r="F659" s="42">
        <v>809.25</v>
      </c>
      <c r="G659" s="42" t="s">
        <v>3215</v>
      </c>
      <c r="H659" s="42" t="s">
        <v>3218</v>
      </c>
      <c r="I659" s="41" t="s">
        <v>3251</v>
      </c>
    </row>
    <row r="660" spans="1:9" x14ac:dyDescent="0.2">
      <c r="A660" s="40">
        <v>10919</v>
      </c>
      <c r="B660" s="38" t="s">
        <v>3216</v>
      </c>
      <c r="C660" s="39">
        <v>43161</v>
      </c>
      <c r="D660" s="39">
        <v>43189</v>
      </c>
      <c r="E660" s="39">
        <v>43163</v>
      </c>
      <c r="F660" s="38">
        <v>495</v>
      </c>
      <c r="G660" s="38" t="s">
        <v>3215</v>
      </c>
      <c r="H660" s="38" t="s">
        <v>3228</v>
      </c>
      <c r="I660" s="37" t="s">
        <v>3213</v>
      </c>
    </row>
    <row r="661" spans="1:9" x14ac:dyDescent="0.2">
      <c r="A661" s="44">
        <v>10910</v>
      </c>
      <c r="B661" s="42" t="s">
        <v>3292</v>
      </c>
      <c r="C661" s="43">
        <v>43157</v>
      </c>
      <c r="D661" s="43">
        <v>43185</v>
      </c>
      <c r="E661" s="43">
        <v>43163</v>
      </c>
      <c r="F661" s="42">
        <v>952.75</v>
      </c>
      <c r="G661" s="42" t="s">
        <v>3208</v>
      </c>
      <c r="H661" s="42" t="s">
        <v>3214</v>
      </c>
      <c r="I661" s="41" t="s">
        <v>3276</v>
      </c>
    </row>
    <row r="662" spans="1:9" x14ac:dyDescent="0.2">
      <c r="A662" s="40">
        <v>10913</v>
      </c>
      <c r="B662" s="38" t="s">
        <v>3236</v>
      </c>
      <c r="C662" s="39">
        <v>43157</v>
      </c>
      <c r="D662" s="39">
        <v>43185</v>
      </c>
      <c r="E662" s="39">
        <v>43163</v>
      </c>
      <c r="F662" s="38">
        <v>826.25</v>
      </c>
      <c r="G662" s="38" t="s">
        <v>3225</v>
      </c>
      <c r="H662" s="38" t="s">
        <v>3218</v>
      </c>
      <c r="I662" s="37" t="s">
        <v>3227</v>
      </c>
    </row>
    <row r="663" spans="1:9" x14ac:dyDescent="0.2">
      <c r="A663" s="44">
        <v>10903</v>
      </c>
      <c r="B663" s="42" t="s">
        <v>3254</v>
      </c>
      <c r="C663" s="43">
        <v>43155</v>
      </c>
      <c r="D663" s="43">
        <v>43183</v>
      </c>
      <c r="E663" s="43">
        <v>43163</v>
      </c>
      <c r="F663" s="42">
        <v>917.75</v>
      </c>
      <c r="G663" s="42" t="s">
        <v>3208</v>
      </c>
      <c r="H663" s="42" t="s">
        <v>3247</v>
      </c>
      <c r="I663" s="41" t="s">
        <v>3227</v>
      </c>
    </row>
    <row r="664" spans="1:9" x14ac:dyDescent="0.2">
      <c r="A664" s="40">
        <v>10900</v>
      </c>
      <c r="B664" s="38" t="s">
        <v>3306</v>
      </c>
      <c r="C664" s="39">
        <v>43151</v>
      </c>
      <c r="D664" s="39">
        <v>43179</v>
      </c>
      <c r="E664" s="39">
        <v>43163</v>
      </c>
      <c r="F664" s="38">
        <v>41.5</v>
      </c>
      <c r="G664" s="38" t="s">
        <v>3215</v>
      </c>
      <c r="H664" s="38" t="s">
        <v>3214</v>
      </c>
      <c r="I664" s="37" t="s">
        <v>3227</v>
      </c>
    </row>
    <row r="665" spans="1:9" x14ac:dyDescent="0.2">
      <c r="A665" s="44">
        <v>10922</v>
      </c>
      <c r="B665" s="42" t="s">
        <v>3254</v>
      </c>
      <c r="C665" s="43">
        <v>43162</v>
      </c>
      <c r="D665" s="43">
        <v>43190</v>
      </c>
      <c r="E665" s="43">
        <v>43164</v>
      </c>
      <c r="F665" s="42">
        <v>1568.5</v>
      </c>
      <c r="G665" s="42" t="s">
        <v>3208</v>
      </c>
      <c r="H665" s="42" t="s">
        <v>3267</v>
      </c>
      <c r="I665" s="41" t="s">
        <v>3227</v>
      </c>
    </row>
    <row r="666" spans="1:9" x14ac:dyDescent="0.2">
      <c r="A666" s="40">
        <v>10911</v>
      </c>
      <c r="B666" s="38" t="s">
        <v>3273</v>
      </c>
      <c r="C666" s="39">
        <v>43157</v>
      </c>
      <c r="D666" s="39">
        <v>43185</v>
      </c>
      <c r="E666" s="39">
        <v>43164</v>
      </c>
      <c r="F666" s="38">
        <v>954.75</v>
      </c>
      <c r="G666" s="38" t="s">
        <v>3225</v>
      </c>
      <c r="H666" s="38" t="s">
        <v>3247</v>
      </c>
      <c r="I666" s="37" t="s">
        <v>3272</v>
      </c>
    </row>
    <row r="667" spans="1:9" x14ac:dyDescent="0.2">
      <c r="A667" s="44">
        <v>10908</v>
      </c>
      <c r="B667" s="42" t="s">
        <v>3234</v>
      </c>
      <c r="C667" s="43">
        <v>43157</v>
      </c>
      <c r="D667" s="43">
        <v>43185</v>
      </c>
      <c r="E667" s="43">
        <v>43165</v>
      </c>
      <c r="F667" s="42">
        <v>824</v>
      </c>
      <c r="G667" s="42" t="s">
        <v>3215</v>
      </c>
      <c r="H667" s="42" t="s">
        <v>3218</v>
      </c>
      <c r="I667" s="41" t="s">
        <v>3233</v>
      </c>
    </row>
    <row r="668" spans="1:9" x14ac:dyDescent="0.2">
      <c r="A668" s="40">
        <v>10905</v>
      </c>
      <c r="B668" s="38" t="s">
        <v>3306</v>
      </c>
      <c r="C668" s="39">
        <v>43155</v>
      </c>
      <c r="D668" s="39">
        <v>43183</v>
      </c>
      <c r="E668" s="39">
        <v>43165</v>
      </c>
      <c r="F668" s="38">
        <v>343</v>
      </c>
      <c r="G668" s="38" t="s">
        <v>3215</v>
      </c>
      <c r="H668" s="38" t="s">
        <v>3231</v>
      </c>
      <c r="I668" s="37" t="s">
        <v>3227</v>
      </c>
    </row>
    <row r="669" spans="1:9" x14ac:dyDescent="0.2">
      <c r="A669" s="44">
        <v>10898</v>
      </c>
      <c r="B669" s="42" t="s">
        <v>3281</v>
      </c>
      <c r="C669" s="43">
        <v>43151</v>
      </c>
      <c r="D669" s="43">
        <v>43179</v>
      </c>
      <c r="E669" s="43">
        <v>43165</v>
      </c>
      <c r="F669" s="42">
        <v>31.75</v>
      </c>
      <c r="G669" s="42" t="s">
        <v>3215</v>
      </c>
      <c r="H669" s="42" t="s">
        <v>3218</v>
      </c>
      <c r="I669" s="41" t="s">
        <v>3210</v>
      </c>
    </row>
    <row r="670" spans="1:9" x14ac:dyDescent="0.2">
      <c r="A670" s="40">
        <v>10920</v>
      </c>
      <c r="B670" s="38" t="s">
        <v>3291</v>
      </c>
      <c r="C670" s="39">
        <v>43162</v>
      </c>
      <c r="D670" s="39">
        <v>43190</v>
      </c>
      <c r="E670" s="39">
        <v>43168</v>
      </c>
      <c r="F670" s="38">
        <v>740.25</v>
      </c>
      <c r="G670" s="38" t="s">
        <v>3215</v>
      </c>
      <c r="H670" s="38" t="s">
        <v>3218</v>
      </c>
      <c r="I670" s="37" t="s">
        <v>3262</v>
      </c>
    </row>
    <row r="671" spans="1:9" x14ac:dyDescent="0.2">
      <c r="A671" s="44">
        <v>10921</v>
      </c>
      <c r="B671" s="42" t="s">
        <v>3294</v>
      </c>
      <c r="C671" s="43">
        <v>43162</v>
      </c>
      <c r="D671" s="43">
        <v>43204</v>
      </c>
      <c r="E671" s="43">
        <v>43168</v>
      </c>
      <c r="F671" s="42">
        <v>4412</v>
      </c>
      <c r="G671" s="42" t="s">
        <v>3225</v>
      </c>
      <c r="H671" s="42" t="s">
        <v>3214</v>
      </c>
      <c r="I671" s="41" t="s">
        <v>3244</v>
      </c>
    </row>
    <row r="672" spans="1:9" x14ac:dyDescent="0.2">
      <c r="A672" s="40">
        <v>10916</v>
      </c>
      <c r="B672" s="38" t="s">
        <v>3212</v>
      </c>
      <c r="C672" s="39">
        <v>43158</v>
      </c>
      <c r="D672" s="39">
        <v>43186</v>
      </c>
      <c r="E672" s="39">
        <v>43168</v>
      </c>
      <c r="F672" s="38">
        <v>1594.25</v>
      </c>
      <c r="G672" s="38" t="s">
        <v>3215</v>
      </c>
      <c r="H672" s="38" t="s">
        <v>3214</v>
      </c>
      <c r="I672" s="37" t="s">
        <v>3210</v>
      </c>
    </row>
    <row r="673" spans="1:9" x14ac:dyDescent="0.2">
      <c r="A673" s="44">
        <v>10909</v>
      </c>
      <c r="B673" s="42" t="s">
        <v>3284</v>
      </c>
      <c r="C673" s="43">
        <v>43157</v>
      </c>
      <c r="D673" s="43">
        <v>43185</v>
      </c>
      <c r="E673" s="43">
        <v>43169</v>
      </c>
      <c r="F673" s="42">
        <v>1326.25</v>
      </c>
      <c r="G673" s="42" t="s">
        <v>3215</v>
      </c>
      <c r="H673" s="42" t="s">
        <v>3214</v>
      </c>
      <c r="I673" s="41" t="s">
        <v>3283</v>
      </c>
    </row>
    <row r="674" spans="1:9" x14ac:dyDescent="0.2">
      <c r="A674" s="40">
        <v>10926</v>
      </c>
      <c r="B674" s="38" t="s">
        <v>3309</v>
      </c>
      <c r="C674" s="39">
        <v>43163</v>
      </c>
      <c r="D674" s="39">
        <v>43191</v>
      </c>
      <c r="E674" s="39">
        <v>43170</v>
      </c>
      <c r="F674" s="38">
        <v>998</v>
      </c>
      <c r="G674" s="38" t="s">
        <v>3208</v>
      </c>
      <c r="H674" s="38" t="s">
        <v>3218</v>
      </c>
      <c r="I674" s="37" t="s">
        <v>3237</v>
      </c>
    </row>
    <row r="675" spans="1:9" x14ac:dyDescent="0.2">
      <c r="A675" s="44">
        <v>10917</v>
      </c>
      <c r="B675" s="42" t="s">
        <v>3293</v>
      </c>
      <c r="C675" s="43">
        <v>43161</v>
      </c>
      <c r="D675" s="43">
        <v>43189</v>
      </c>
      <c r="E675" s="43">
        <v>43170</v>
      </c>
      <c r="F675" s="42">
        <v>207.25</v>
      </c>
      <c r="G675" s="42" t="s">
        <v>3215</v>
      </c>
      <c r="H675" s="42" t="s">
        <v>3218</v>
      </c>
      <c r="I675" s="41" t="s">
        <v>3272</v>
      </c>
    </row>
    <row r="676" spans="1:9" x14ac:dyDescent="0.2">
      <c r="A676" s="40">
        <v>10918</v>
      </c>
      <c r="B676" s="38" t="s">
        <v>3221</v>
      </c>
      <c r="C676" s="39">
        <v>43161</v>
      </c>
      <c r="D676" s="39">
        <v>43189</v>
      </c>
      <c r="E676" s="39">
        <v>43170</v>
      </c>
      <c r="F676" s="38">
        <v>1220.75</v>
      </c>
      <c r="G676" s="38" t="s">
        <v>3208</v>
      </c>
      <c r="H676" s="38" t="s">
        <v>3247</v>
      </c>
      <c r="I676" s="37" t="s">
        <v>3220</v>
      </c>
    </row>
    <row r="677" spans="1:9" x14ac:dyDescent="0.2">
      <c r="A677" s="44">
        <v>10934</v>
      </c>
      <c r="B677" s="42" t="s">
        <v>3239</v>
      </c>
      <c r="C677" s="43">
        <v>43168</v>
      </c>
      <c r="D677" s="43">
        <v>43196</v>
      </c>
      <c r="E677" s="43">
        <v>43171</v>
      </c>
      <c r="F677" s="42">
        <v>800.25</v>
      </c>
      <c r="G677" s="42" t="s">
        <v>3208</v>
      </c>
      <c r="H677" s="42" t="s">
        <v>3247</v>
      </c>
      <c r="I677" s="41" t="s">
        <v>3230</v>
      </c>
    </row>
    <row r="678" spans="1:9" x14ac:dyDescent="0.2">
      <c r="A678" s="40">
        <v>10929</v>
      </c>
      <c r="B678" s="38" t="s">
        <v>3285</v>
      </c>
      <c r="C678" s="39">
        <v>43164</v>
      </c>
      <c r="D678" s="39">
        <v>43192</v>
      </c>
      <c r="E678" s="39">
        <v>43171</v>
      </c>
      <c r="F678" s="38">
        <v>848.25</v>
      </c>
      <c r="G678" s="38" t="s">
        <v>3225</v>
      </c>
      <c r="H678" s="38" t="s">
        <v>3211</v>
      </c>
      <c r="I678" s="37" t="s">
        <v>3230</v>
      </c>
    </row>
    <row r="679" spans="1:9" x14ac:dyDescent="0.2">
      <c r="A679" s="44">
        <v>10944</v>
      </c>
      <c r="B679" s="42" t="s">
        <v>3221</v>
      </c>
      <c r="C679" s="43">
        <v>43171</v>
      </c>
      <c r="D679" s="43">
        <v>43185</v>
      </c>
      <c r="E679" s="43">
        <v>43172</v>
      </c>
      <c r="F679" s="42">
        <v>1323</v>
      </c>
      <c r="G679" s="42" t="s">
        <v>3208</v>
      </c>
      <c r="H679" s="42" t="s">
        <v>3211</v>
      </c>
      <c r="I679" s="41" t="s">
        <v>3220</v>
      </c>
    </row>
    <row r="680" spans="1:9" x14ac:dyDescent="0.2">
      <c r="A680" s="40">
        <v>10937</v>
      </c>
      <c r="B680" s="38" t="s">
        <v>3226</v>
      </c>
      <c r="C680" s="39">
        <v>43169</v>
      </c>
      <c r="D680" s="39">
        <v>43183</v>
      </c>
      <c r="E680" s="39">
        <v>43172</v>
      </c>
      <c r="F680" s="38">
        <v>787.75</v>
      </c>
      <c r="G680" s="38" t="s">
        <v>3208</v>
      </c>
      <c r="H680" s="38" t="s">
        <v>3207</v>
      </c>
      <c r="I680" s="37" t="s">
        <v>3210</v>
      </c>
    </row>
    <row r="681" spans="1:9" x14ac:dyDescent="0.2">
      <c r="A681" s="44">
        <v>10939</v>
      </c>
      <c r="B681" s="42" t="s">
        <v>3304</v>
      </c>
      <c r="C681" s="43">
        <v>43169</v>
      </c>
      <c r="D681" s="43">
        <v>43197</v>
      </c>
      <c r="E681" s="43">
        <v>43172</v>
      </c>
      <c r="F681" s="42">
        <v>1908.25</v>
      </c>
      <c r="G681" s="42" t="s">
        <v>3215</v>
      </c>
      <c r="H681" s="42" t="s">
        <v>3228</v>
      </c>
      <c r="I681" s="41" t="s">
        <v>3233</v>
      </c>
    </row>
    <row r="682" spans="1:9" x14ac:dyDescent="0.2">
      <c r="A682" s="40">
        <v>10925</v>
      </c>
      <c r="B682" s="38" t="s">
        <v>3254</v>
      </c>
      <c r="C682" s="39">
        <v>43163</v>
      </c>
      <c r="D682" s="39">
        <v>43191</v>
      </c>
      <c r="E682" s="39">
        <v>43172</v>
      </c>
      <c r="F682" s="38">
        <v>56.75</v>
      </c>
      <c r="G682" s="38" t="s">
        <v>3225</v>
      </c>
      <c r="H682" s="38" t="s">
        <v>3247</v>
      </c>
      <c r="I682" s="37" t="s">
        <v>3227</v>
      </c>
    </row>
    <row r="683" spans="1:9" x14ac:dyDescent="0.2">
      <c r="A683" s="44">
        <v>10923</v>
      </c>
      <c r="B683" s="42" t="s">
        <v>3223</v>
      </c>
      <c r="C683" s="43">
        <v>43162</v>
      </c>
      <c r="D683" s="43">
        <v>43204</v>
      </c>
      <c r="E683" s="43">
        <v>43172</v>
      </c>
      <c r="F683" s="42">
        <v>1706.5</v>
      </c>
      <c r="G683" s="42" t="s">
        <v>3208</v>
      </c>
      <c r="H683" s="42" t="s">
        <v>3207</v>
      </c>
      <c r="I683" s="41" t="s">
        <v>3222</v>
      </c>
    </row>
    <row r="684" spans="1:9" x14ac:dyDescent="0.2">
      <c r="A684" s="40">
        <v>10947</v>
      </c>
      <c r="B684" s="38" t="s">
        <v>3275</v>
      </c>
      <c r="C684" s="39">
        <v>43172</v>
      </c>
      <c r="D684" s="39">
        <v>43200</v>
      </c>
      <c r="E684" s="39">
        <v>43175</v>
      </c>
      <c r="F684" s="38">
        <v>81.5</v>
      </c>
      <c r="G684" s="38" t="s">
        <v>3215</v>
      </c>
      <c r="H684" s="38" t="s">
        <v>3247</v>
      </c>
      <c r="I684" s="37" t="s">
        <v>3262</v>
      </c>
    </row>
    <row r="685" spans="1:9" x14ac:dyDescent="0.2">
      <c r="A685" s="44">
        <v>10938</v>
      </c>
      <c r="B685" s="42" t="s">
        <v>3282</v>
      </c>
      <c r="C685" s="43">
        <v>43169</v>
      </c>
      <c r="D685" s="43">
        <v>43197</v>
      </c>
      <c r="E685" s="43">
        <v>43175</v>
      </c>
      <c r="F685" s="42">
        <v>797.25</v>
      </c>
      <c r="G685" s="42" t="s">
        <v>3215</v>
      </c>
      <c r="H685" s="42" t="s">
        <v>3247</v>
      </c>
      <c r="I685" s="41" t="s">
        <v>3230</v>
      </c>
    </row>
    <row r="686" spans="1:9" x14ac:dyDescent="0.2">
      <c r="A686" s="40">
        <v>10933</v>
      </c>
      <c r="B686" s="38" t="s">
        <v>3308</v>
      </c>
      <c r="C686" s="39">
        <v>43165</v>
      </c>
      <c r="D686" s="39">
        <v>43193</v>
      </c>
      <c r="E686" s="39">
        <v>43175</v>
      </c>
      <c r="F686" s="38">
        <v>1353.75</v>
      </c>
      <c r="G686" s="38" t="s">
        <v>3208</v>
      </c>
      <c r="H686" s="38" t="s">
        <v>3211</v>
      </c>
      <c r="I686" s="37" t="s">
        <v>3262</v>
      </c>
    </row>
    <row r="687" spans="1:9" x14ac:dyDescent="0.2">
      <c r="A687" s="44">
        <v>10949</v>
      </c>
      <c r="B687" s="42" t="s">
        <v>3221</v>
      </c>
      <c r="C687" s="43">
        <v>43172</v>
      </c>
      <c r="D687" s="43">
        <v>43200</v>
      </c>
      <c r="E687" s="43">
        <v>43176</v>
      </c>
      <c r="F687" s="42">
        <v>1861</v>
      </c>
      <c r="G687" s="42" t="s">
        <v>3208</v>
      </c>
      <c r="H687" s="42" t="s">
        <v>3228</v>
      </c>
      <c r="I687" s="41" t="s">
        <v>3220</v>
      </c>
    </row>
    <row r="688" spans="1:9" x14ac:dyDescent="0.2">
      <c r="A688" s="40">
        <v>10945</v>
      </c>
      <c r="B688" s="38" t="s">
        <v>3307</v>
      </c>
      <c r="C688" s="39">
        <v>43171</v>
      </c>
      <c r="D688" s="39">
        <v>43199</v>
      </c>
      <c r="E688" s="39">
        <v>43177</v>
      </c>
      <c r="F688" s="38">
        <v>255.5</v>
      </c>
      <c r="G688" s="38" t="s">
        <v>3225</v>
      </c>
      <c r="H688" s="38" t="s">
        <v>3218</v>
      </c>
      <c r="I688" s="37" t="s">
        <v>3230</v>
      </c>
    </row>
    <row r="689" spans="1:9" x14ac:dyDescent="0.2">
      <c r="A689" s="44">
        <v>10942</v>
      </c>
      <c r="B689" s="42" t="s">
        <v>3234</v>
      </c>
      <c r="C689" s="43">
        <v>43170</v>
      </c>
      <c r="D689" s="43">
        <v>43198</v>
      </c>
      <c r="E689" s="43">
        <v>43177</v>
      </c>
      <c r="F689" s="42">
        <v>448.75</v>
      </c>
      <c r="G689" s="42" t="s">
        <v>3208</v>
      </c>
      <c r="H689" s="42" t="s">
        <v>3231</v>
      </c>
      <c r="I689" s="41" t="s">
        <v>3233</v>
      </c>
    </row>
    <row r="690" spans="1:9" x14ac:dyDescent="0.2">
      <c r="A690" s="40">
        <v>10935</v>
      </c>
      <c r="B690" s="38" t="s">
        <v>3306</v>
      </c>
      <c r="C690" s="39">
        <v>43168</v>
      </c>
      <c r="D690" s="39">
        <v>43196</v>
      </c>
      <c r="E690" s="39">
        <v>43177</v>
      </c>
      <c r="F690" s="38">
        <v>1189.75</v>
      </c>
      <c r="G690" s="38" t="s">
        <v>3208</v>
      </c>
      <c r="H690" s="38" t="s">
        <v>3218</v>
      </c>
      <c r="I690" s="37" t="s">
        <v>3227</v>
      </c>
    </row>
    <row r="691" spans="1:9" x14ac:dyDescent="0.2">
      <c r="A691" s="44">
        <v>10936</v>
      </c>
      <c r="B691" s="42" t="s">
        <v>3219</v>
      </c>
      <c r="C691" s="43">
        <v>43168</v>
      </c>
      <c r="D691" s="43">
        <v>43196</v>
      </c>
      <c r="E691" s="43">
        <v>43177</v>
      </c>
      <c r="F691" s="42">
        <v>842</v>
      </c>
      <c r="G691" s="42" t="s">
        <v>3215</v>
      </c>
      <c r="H691" s="42" t="s">
        <v>3247</v>
      </c>
      <c r="I691" s="41" t="s">
        <v>3217</v>
      </c>
    </row>
    <row r="692" spans="1:9" x14ac:dyDescent="0.2">
      <c r="A692" s="40">
        <v>10930</v>
      </c>
      <c r="B692" s="38" t="s">
        <v>3266</v>
      </c>
      <c r="C692" s="39">
        <v>43165</v>
      </c>
      <c r="D692" s="39">
        <v>43207</v>
      </c>
      <c r="E692" s="39">
        <v>43177</v>
      </c>
      <c r="F692" s="38">
        <v>388.75</v>
      </c>
      <c r="G692" s="38" t="s">
        <v>3208</v>
      </c>
      <c r="H692" s="38" t="s">
        <v>3218</v>
      </c>
      <c r="I692" s="37" t="s">
        <v>3265</v>
      </c>
    </row>
    <row r="693" spans="1:9" x14ac:dyDescent="0.2">
      <c r="A693" s="44">
        <v>10928</v>
      </c>
      <c r="B693" s="42" t="s">
        <v>3305</v>
      </c>
      <c r="C693" s="43">
        <v>43164</v>
      </c>
      <c r="D693" s="43">
        <v>43192</v>
      </c>
      <c r="E693" s="43">
        <v>43177</v>
      </c>
      <c r="F693" s="42">
        <v>34</v>
      </c>
      <c r="G693" s="42" t="s">
        <v>3225</v>
      </c>
      <c r="H693" s="42" t="s">
        <v>3214</v>
      </c>
      <c r="I693" s="41" t="s">
        <v>3272</v>
      </c>
    </row>
    <row r="694" spans="1:9" x14ac:dyDescent="0.2">
      <c r="A694" s="40">
        <v>10912</v>
      </c>
      <c r="B694" s="38" t="s">
        <v>3248</v>
      </c>
      <c r="C694" s="39">
        <v>43157</v>
      </c>
      <c r="D694" s="39">
        <v>43185</v>
      </c>
      <c r="E694" s="39">
        <v>43177</v>
      </c>
      <c r="F694" s="38">
        <v>14522.75</v>
      </c>
      <c r="G694" s="38" t="s">
        <v>3215</v>
      </c>
      <c r="H694" s="38" t="s">
        <v>3228</v>
      </c>
      <c r="I694" s="37" t="s">
        <v>3246</v>
      </c>
    </row>
    <row r="695" spans="1:9" x14ac:dyDescent="0.2">
      <c r="A695" s="44">
        <v>10948</v>
      </c>
      <c r="B695" s="42" t="s">
        <v>3273</v>
      </c>
      <c r="C695" s="43">
        <v>43172</v>
      </c>
      <c r="D695" s="43">
        <v>43200</v>
      </c>
      <c r="E695" s="43">
        <v>43178</v>
      </c>
      <c r="F695" s="42">
        <v>584.75</v>
      </c>
      <c r="G695" s="42" t="s">
        <v>3208</v>
      </c>
      <c r="H695" s="42" t="s">
        <v>3247</v>
      </c>
      <c r="I695" s="41" t="s">
        <v>3272</v>
      </c>
    </row>
    <row r="696" spans="1:9" x14ac:dyDescent="0.2">
      <c r="A696" s="40">
        <v>10946</v>
      </c>
      <c r="B696" s="38" t="s">
        <v>3294</v>
      </c>
      <c r="C696" s="39">
        <v>43171</v>
      </c>
      <c r="D696" s="39">
        <v>43199</v>
      </c>
      <c r="E696" s="39">
        <v>43178</v>
      </c>
      <c r="F696" s="38">
        <v>680</v>
      </c>
      <c r="G696" s="38" t="s">
        <v>3215</v>
      </c>
      <c r="H696" s="38" t="s">
        <v>3214</v>
      </c>
      <c r="I696" s="37" t="s">
        <v>3244</v>
      </c>
    </row>
    <row r="697" spans="1:9" x14ac:dyDescent="0.2">
      <c r="A697" s="44">
        <v>10943</v>
      </c>
      <c r="B697" s="42" t="s">
        <v>3275</v>
      </c>
      <c r="C697" s="43">
        <v>43170</v>
      </c>
      <c r="D697" s="43">
        <v>43198</v>
      </c>
      <c r="E697" s="43">
        <v>43178</v>
      </c>
      <c r="F697" s="42">
        <v>54.25</v>
      </c>
      <c r="G697" s="42" t="s">
        <v>3215</v>
      </c>
      <c r="H697" s="42" t="s">
        <v>3218</v>
      </c>
      <c r="I697" s="41" t="s">
        <v>3262</v>
      </c>
    </row>
    <row r="698" spans="1:9" x14ac:dyDescent="0.2">
      <c r="A698" s="40">
        <v>10931</v>
      </c>
      <c r="B698" s="38" t="s">
        <v>3243</v>
      </c>
      <c r="C698" s="39">
        <v>43165</v>
      </c>
      <c r="D698" s="39">
        <v>43179</v>
      </c>
      <c r="E698" s="39">
        <v>43178</v>
      </c>
      <c r="F698" s="38">
        <v>340</v>
      </c>
      <c r="G698" s="38" t="s">
        <v>3215</v>
      </c>
      <c r="H698" s="38" t="s">
        <v>3218</v>
      </c>
      <c r="I698" s="37" t="s">
        <v>3242</v>
      </c>
    </row>
    <row r="699" spans="1:9" x14ac:dyDescent="0.2">
      <c r="A699" s="44">
        <v>10954</v>
      </c>
      <c r="B699" s="42" t="s">
        <v>3216</v>
      </c>
      <c r="C699" s="43">
        <v>43176</v>
      </c>
      <c r="D699" s="43">
        <v>43218</v>
      </c>
      <c r="E699" s="43">
        <v>43179</v>
      </c>
      <c r="F699" s="42">
        <v>697.75</v>
      </c>
      <c r="G699" s="42" t="s">
        <v>3225</v>
      </c>
      <c r="H699" s="42" t="s">
        <v>3267</v>
      </c>
      <c r="I699" s="41" t="s">
        <v>3213</v>
      </c>
    </row>
    <row r="700" spans="1:9" x14ac:dyDescent="0.2">
      <c r="A700" s="40">
        <v>10955</v>
      </c>
      <c r="B700" s="38" t="s">
        <v>3252</v>
      </c>
      <c r="C700" s="39">
        <v>43176</v>
      </c>
      <c r="D700" s="39">
        <v>43204</v>
      </c>
      <c r="E700" s="39">
        <v>43179</v>
      </c>
      <c r="F700" s="38">
        <v>81.5</v>
      </c>
      <c r="G700" s="38" t="s">
        <v>3215</v>
      </c>
      <c r="H700" s="38" t="s">
        <v>3224</v>
      </c>
      <c r="I700" s="37" t="s">
        <v>3251</v>
      </c>
    </row>
    <row r="701" spans="1:9" x14ac:dyDescent="0.2">
      <c r="A701" s="44">
        <v>10956</v>
      </c>
      <c r="B701" s="42" t="s">
        <v>3232</v>
      </c>
      <c r="C701" s="43">
        <v>43176</v>
      </c>
      <c r="D701" s="43">
        <v>43218</v>
      </c>
      <c r="E701" s="43">
        <v>43179</v>
      </c>
      <c r="F701" s="42">
        <v>1116.25</v>
      </c>
      <c r="G701" s="42" t="s">
        <v>3215</v>
      </c>
      <c r="H701" s="42" t="s">
        <v>3211</v>
      </c>
      <c r="I701" s="41" t="s">
        <v>3230</v>
      </c>
    </row>
    <row r="702" spans="1:9" x14ac:dyDescent="0.2">
      <c r="A702" s="40">
        <v>10941</v>
      </c>
      <c r="B702" s="38" t="s">
        <v>3258</v>
      </c>
      <c r="C702" s="39">
        <v>43170</v>
      </c>
      <c r="D702" s="39">
        <v>43198</v>
      </c>
      <c r="E702" s="39">
        <v>43179</v>
      </c>
      <c r="F702" s="38">
        <v>10020.25</v>
      </c>
      <c r="G702" s="38" t="s">
        <v>3215</v>
      </c>
      <c r="H702" s="38" t="s">
        <v>3207</v>
      </c>
      <c r="I702" s="37" t="s">
        <v>3217</v>
      </c>
    </row>
    <row r="703" spans="1:9" x14ac:dyDescent="0.2">
      <c r="A703" s="44">
        <v>10962</v>
      </c>
      <c r="B703" s="42" t="s">
        <v>3282</v>
      </c>
      <c r="C703" s="43">
        <v>43178</v>
      </c>
      <c r="D703" s="43">
        <v>43206</v>
      </c>
      <c r="E703" s="43">
        <v>43182</v>
      </c>
      <c r="F703" s="42">
        <v>6894.75</v>
      </c>
      <c r="G703" s="42" t="s">
        <v>3215</v>
      </c>
      <c r="H703" s="42" t="s">
        <v>3224</v>
      </c>
      <c r="I703" s="41" t="s">
        <v>3230</v>
      </c>
    </row>
    <row r="704" spans="1:9" x14ac:dyDescent="0.2">
      <c r="A704" s="40">
        <v>10959</v>
      </c>
      <c r="B704" s="38" t="s">
        <v>3255</v>
      </c>
      <c r="C704" s="39">
        <v>43177</v>
      </c>
      <c r="D704" s="39">
        <v>43219</v>
      </c>
      <c r="E704" s="39">
        <v>43182</v>
      </c>
      <c r="F704" s="38">
        <v>124.5</v>
      </c>
      <c r="G704" s="38" t="s">
        <v>3215</v>
      </c>
      <c r="H704" s="38" t="s">
        <v>3211</v>
      </c>
      <c r="I704" s="37" t="s">
        <v>3227</v>
      </c>
    </row>
    <row r="705" spans="1:9" x14ac:dyDescent="0.2">
      <c r="A705" s="44">
        <v>10950</v>
      </c>
      <c r="B705" s="42" t="s">
        <v>3304</v>
      </c>
      <c r="C705" s="43">
        <v>43175</v>
      </c>
      <c r="D705" s="43">
        <v>43203</v>
      </c>
      <c r="E705" s="43">
        <v>43182</v>
      </c>
      <c r="F705" s="42">
        <v>62.5</v>
      </c>
      <c r="G705" s="42" t="s">
        <v>3215</v>
      </c>
      <c r="H705" s="42" t="s">
        <v>3214</v>
      </c>
      <c r="I705" s="41" t="s">
        <v>3233</v>
      </c>
    </row>
    <row r="706" spans="1:9" x14ac:dyDescent="0.2">
      <c r="A706" s="40">
        <v>10940</v>
      </c>
      <c r="B706" s="38" t="s">
        <v>3241</v>
      </c>
      <c r="C706" s="39">
        <v>43170</v>
      </c>
      <c r="D706" s="39">
        <v>43198</v>
      </c>
      <c r="E706" s="39">
        <v>43182</v>
      </c>
      <c r="F706" s="38">
        <v>494.25</v>
      </c>
      <c r="G706" s="38" t="s">
        <v>3208</v>
      </c>
      <c r="H706" s="38" t="s">
        <v>3224</v>
      </c>
      <c r="I706" s="37" t="s">
        <v>3222</v>
      </c>
    </row>
    <row r="707" spans="1:9" x14ac:dyDescent="0.2">
      <c r="A707" s="44">
        <v>10964</v>
      </c>
      <c r="B707" s="42" t="s">
        <v>3268</v>
      </c>
      <c r="C707" s="43">
        <v>43179</v>
      </c>
      <c r="D707" s="43">
        <v>43207</v>
      </c>
      <c r="E707" s="43">
        <v>43183</v>
      </c>
      <c r="F707" s="42">
        <v>2184.5</v>
      </c>
      <c r="G707" s="42" t="s">
        <v>3215</v>
      </c>
      <c r="H707" s="42" t="s">
        <v>3247</v>
      </c>
      <c r="I707" s="41" t="s">
        <v>3222</v>
      </c>
    </row>
    <row r="708" spans="1:9" x14ac:dyDescent="0.2">
      <c r="A708" s="40">
        <v>10952</v>
      </c>
      <c r="B708" s="38" t="s">
        <v>3290</v>
      </c>
      <c r="C708" s="39">
        <v>43175</v>
      </c>
      <c r="D708" s="39">
        <v>43217</v>
      </c>
      <c r="E708" s="39">
        <v>43183</v>
      </c>
      <c r="F708" s="38">
        <v>1010.5</v>
      </c>
      <c r="G708" s="38" t="s">
        <v>3225</v>
      </c>
      <c r="H708" s="38" t="s">
        <v>3214</v>
      </c>
      <c r="I708" s="37" t="s">
        <v>3230</v>
      </c>
    </row>
    <row r="709" spans="1:9" x14ac:dyDescent="0.2">
      <c r="A709" s="44">
        <v>10932</v>
      </c>
      <c r="B709" s="42" t="s">
        <v>3241</v>
      </c>
      <c r="C709" s="43">
        <v>43165</v>
      </c>
      <c r="D709" s="43">
        <v>43193</v>
      </c>
      <c r="E709" s="43">
        <v>43183</v>
      </c>
      <c r="F709" s="42">
        <v>3366</v>
      </c>
      <c r="G709" s="42" t="s">
        <v>3225</v>
      </c>
      <c r="H709" s="42" t="s">
        <v>3224</v>
      </c>
      <c r="I709" s="41" t="s">
        <v>3222</v>
      </c>
    </row>
    <row r="710" spans="1:9" x14ac:dyDescent="0.2">
      <c r="A710" s="40">
        <v>10953</v>
      </c>
      <c r="B710" s="38" t="s">
        <v>3291</v>
      </c>
      <c r="C710" s="39">
        <v>43175</v>
      </c>
      <c r="D710" s="39">
        <v>43189</v>
      </c>
      <c r="E710" s="39">
        <v>43184</v>
      </c>
      <c r="F710" s="38">
        <v>593</v>
      </c>
      <c r="G710" s="38" t="s">
        <v>3215</v>
      </c>
      <c r="H710" s="38" t="s">
        <v>3231</v>
      </c>
      <c r="I710" s="37" t="s">
        <v>3262</v>
      </c>
    </row>
    <row r="711" spans="1:9" x14ac:dyDescent="0.2">
      <c r="A711" s="44">
        <v>10972</v>
      </c>
      <c r="B711" s="42" t="s">
        <v>3296</v>
      </c>
      <c r="C711" s="43">
        <v>43183</v>
      </c>
      <c r="D711" s="43">
        <v>43211</v>
      </c>
      <c r="E711" s="43">
        <v>43185</v>
      </c>
      <c r="F711" s="42">
        <v>0.5</v>
      </c>
      <c r="G711" s="42" t="s">
        <v>3215</v>
      </c>
      <c r="H711" s="42" t="s">
        <v>3218</v>
      </c>
      <c r="I711" s="41" t="s">
        <v>3222</v>
      </c>
    </row>
    <row r="712" spans="1:9" x14ac:dyDescent="0.2">
      <c r="A712" s="40">
        <v>10963</v>
      </c>
      <c r="B712" s="38" t="s">
        <v>3303</v>
      </c>
      <c r="C712" s="39">
        <v>43178</v>
      </c>
      <c r="D712" s="39">
        <v>43206</v>
      </c>
      <c r="E712" s="39">
        <v>43185</v>
      </c>
      <c r="F712" s="38">
        <v>67.5</v>
      </c>
      <c r="G712" s="38" t="s">
        <v>3208</v>
      </c>
      <c r="H712" s="38" t="s">
        <v>3231</v>
      </c>
      <c r="I712" s="37" t="s">
        <v>3288</v>
      </c>
    </row>
    <row r="713" spans="1:9" x14ac:dyDescent="0.2">
      <c r="A713" s="44">
        <v>10975</v>
      </c>
      <c r="B713" s="42" t="s">
        <v>3221</v>
      </c>
      <c r="C713" s="43">
        <v>43184</v>
      </c>
      <c r="D713" s="43">
        <v>43212</v>
      </c>
      <c r="E713" s="43">
        <v>43186</v>
      </c>
      <c r="F713" s="42">
        <v>806.75</v>
      </c>
      <c r="G713" s="42" t="s">
        <v>3208</v>
      </c>
      <c r="H713" s="42" t="s">
        <v>3214</v>
      </c>
      <c r="I713" s="41" t="s">
        <v>3220</v>
      </c>
    </row>
    <row r="714" spans="1:9" x14ac:dyDescent="0.2">
      <c r="A714" s="40">
        <v>10973</v>
      </c>
      <c r="B714" s="38" t="s">
        <v>3296</v>
      </c>
      <c r="C714" s="39">
        <v>43183</v>
      </c>
      <c r="D714" s="39">
        <v>43211</v>
      </c>
      <c r="E714" s="39">
        <v>43186</v>
      </c>
      <c r="F714" s="38">
        <v>379.25</v>
      </c>
      <c r="G714" s="38" t="s">
        <v>3215</v>
      </c>
      <c r="H714" s="38" t="s">
        <v>3211</v>
      </c>
      <c r="I714" s="37" t="s">
        <v>3222</v>
      </c>
    </row>
    <row r="715" spans="1:9" x14ac:dyDescent="0.2">
      <c r="A715" s="44">
        <v>10957</v>
      </c>
      <c r="B715" s="42" t="s">
        <v>3253</v>
      </c>
      <c r="C715" s="43">
        <v>43177</v>
      </c>
      <c r="D715" s="43">
        <v>43205</v>
      </c>
      <c r="E715" s="43">
        <v>43186</v>
      </c>
      <c r="F715" s="42">
        <v>2634</v>
      </c>
      <c r="G715" s="42" t="s">
        <v>3208</v>
      </c>
      <c r="H715" s="42" t="s">
        <v>3224</v>
      </c>
      <c r="I715" s="41" t="s">
        <v>3213</v>
      </c>
    </row>
    <row r="716" spans="1:9" x14ac:dyDescent="0.2">
      <c r="A716" s="40">
        <v>10958</v>
      </c>
      <c r="B716" s="38" t="s">
        <v>3281</v>
      </c>
      <c r="C716" s="39">
        <v>43177</v>
      </c>
      <c r="D716" s="39">
        <v>43205</v>
      </c>
      <c r="E716" s="39">
        <v>43186</v>
      </c>
      <c r="F716" s="38">
        <v>1239</v>
      </c>
      <c r="G716" s="38" t="s">
        <v>3215</v>
      </c>
      <c r="H716" s="38" t="s">
        <v>3207</v>
      </c>
      <c r="I716" s="37" t="s">
        <v>3210</v>
      </c>
    </row>
    <row r="717" spans="1:9" x14ac:dyDescent="0.2">
      <c r="A717" s="44">
        <v>10969</v>
      </c>
      <c r="B717" s="42" t="s">
        <v>3259</v>
      </c>
      <c r="C717" s="43">
        <v>43182</v>
      </c>
      <c r="D717" s="43">
        <v>43210</v>
      </c>
      <c r="E717" s="43">
        <v>43189</v>
      </c>
      <c r="F717" s="42">
        <v>5.25</v>
      </c>
      <c r="G717" s="42" t="s">
        <v>3215</v>
      </c>
      <c r="H717" s="42" t="s">
        <v>3214</v>
      </c>
      <c r="I717" s="41" t="s">
        <v>3227</v>
      </c>
    </row>
    <row r="718" spans="1:9" x14ac:dyDescent="0.2">
      <c r="A718" s="40">
        <v>10965</v>
      </c>
      <c r="B718" s="38" t="s">
        <v>3271</v>
      </c>
      <c r="C718" s="39">
        <v>43179</v>
      </c>
      <c r="D718" s="39">
        <v>43207</v>
      </c>
      <c r="E718" s="39">
        <v>43189</v>
      </c>
      <c r="F718" s="38">
        <v>3609.5</v>
      </c>
      <c r="G718" s="38" t="s">
        <v>3208</v>
      </c>
      <c r="H718" s="38" t="s">
        <v>3211</v>
      </c>
      <c r="I718" s="37" t="s">
        <v>3217</v>
      </c>
    </row>
    <row r="719" spans="1:9" x14ac:dyDescent="0.2">
      <c r="A719" s="44">
        <v>10961</v>
      </c>
      <c r="B719" s="42" t="s">
        <v>3236</v>
      </c>
      <c r="C719" s="43">
        <v>43178</v>
      </c>
      <c r="D719" s="43">
        <v>43206</v>
      </c>
      <c r="E719" s="43">
        <v>43189</v>
      </c>
      <c r="F719" s="42">
        <v>2611.75</v>
      </c>
      <c r="G719" s="42" t="s">
        <v>3225</v>
      </c>
      <c r="H719" s="42" t="s">
        <v>3224</v>
      </c>
      <c r="I719" s="41" t="s">
        <v>3227</v>
      </c>
    </row>
    <row r="720" spans="1:9" x14ac:dyDescent="0.2">
      <c r="A720" s="40">
        <v>10979</v>
      </c>
      <c r="B720" s="38" t="s">
        <v>3209</v>
      </c>
      <c r="C720" s="39">
        <v>43185</v>
      </c>
      <c r="D720" s="39">
        <v>43213</v>
      </c>
      <c r="E720" s="39">
        <v>43190</v>
      </c>
      <c r="F720" s="38">
        <v>8826.75</v>
      </c>
      <c r="G720" s="38" t="s">
        <v>3215</v>
      </c>
      <c r="H720" s="38" t="s">
        <v>3224</v>
      </c>
      <c r="I720" s="37" t="s">
        <v>3206</v>
      </c>
    </row>
    <row r="721" spans="1:9" x14ac:dyDescent="0.2">
      <c r="A721" s="44">
        <v>10968</v>
      </c>
      <c r="B721" s="42" t="s">
        <v>3209</v>
      </c>
      <c r="C721" s="43">
        <v>43182</v>
      </c>
      <c r="D721" s="43">
        <v>43210</v>
      </c>
      <c r="E721" s="43">
        <v>43191</v>
      </c>
      <c r="F721" s="42">
        <v>1865</v>
      </c>
      <c r="G721" s="42" t="s">
        <v>3208</v>
      </c>
      <c r="H721" s="42" t="s">
        <v>3214</v>
      </c>
      <c r="I721" s="41" t="s">
        <v>3206</v>
      </c>
    </row>
    <row r="722" spans="1:9" x14ac:dyDescent="0.2">
      <c r="A722" s="40">
        <v>10989</v>
      </c>
      <c r="B722" s="38" t="s">
        <v>3302</v>
      </c>
      <c r="C722" s="39">
        <v>43190</v>
      </c>
      <c r="D722" s="39">
        <v>43218</v>
      </c>
      <c r="E722" s="39">
        <v>43192</v>
      </c>
      <c r="F722" s="38">
        <v>869</v>
      </c>
      <c r="G722" s="38" t="s">
        <v>3225</v>
      </c>
      <c r="H722" s="38" t="s">
        <v>3228</v>
      </c>
      <c r="I722" s="37" t="s">
        <v>3227</v>
      </c>
    </row>
    <row r="723" spans="1:9" x14ac:dyDescent="0.2">
      <c r="A723" s="44">
        <v>10985</v>
      </c>
      <c r="B723" s="42" t="s">
        <v>3248</v>
      </c>
      <c r="C723" s="43">
        <v>43189</v>
      </c>
      <c r="D723" s="43">
        <v>43217</v>
      </c>
      <c r="E723" s="43">
        <v>43192</v>
      </c>
      <c r="F723" s="42">
        <v>2287.75</v>
      </c>
      <c r="G723" s="42" t="s">
        <v>3225</v>
      </c>
      <c r="H723" s="42" t="s">
        <v>3228</v>
      </c>
      <c r="I723" s="41" t="s">
        <v>3246</v>
      </c>
    </row>
    <row r="724" spans="1:9" x14ac:dyDescent="0.2">
      <c r="A724" s="40">
        <v>10981</v>
      </c>
      <c r="B724" s="38" t="s">
        <v>3254</v>
      </c>
      <c r="C724" s="39">
        <v>43186</v>
      </c>
      <c r="D724" s="39">
        <v>43214</v>
      </c>
      <c r="E724" s="39">
        <v>43192</v>
      </c>
      <c r="F724" s="38">
        <v>4834.25</v>
      </c>
      <c r="G724" s="38" t="s">
        <v>3215</v>
      </c>
      <c r="H724" s="38" t="s">
        <v>3214</v>
      </c>
      <c r="I724" s="37" t="s">
        <v>3227</v>
      </c>
    </row>
    <row r="725" spans="1:9" x14ac:dyDescent="0.2">
      <c r="A725" s="44">
        <v>10971</v>
      </c>
      <c r="B725" s="42" t="s">
        <v>3301</v>
      </c>
      <c r="C725" s="43">
        <v>43183</v>
      </c>
      <c r="D725" s="43">
        <v>43211</v>
      </c>
      <c r="E725" s="43">
        <v>43192</v>
      </c>
      <c r="F725" s="42">
        <v>3045.5</v>
      </c>
      <c r="G725" s="42" t="s">
        <v>3215</v>
      </c>
      <c r="H725" s="42" t="s">
        <v>3228</v>
      </c>
      <c r="I725" s="41" t="s">
        <v>3222</v>
      </c>
    </row>
    <row r="726" spans="1:9" x14ac:dyDescent="0.2">
      <c r="A726" s="40">
        <v>10967</v>
      </c>
      <c r="B726" s="38" t="s">
        <v>3300</v>
      </c>
      <c r="C726" s="39">
        <v>43182</v>
      </c>
      <c r="D726" s="39">
        <v>43210</v>
      </c>
      <c r="E726" s="39">
        <v>43192</v>
      </c>
      <c r="F726" s="38">
        <v>1555.5</v>
      </c>
      <c r="G726" s="38" t="s">
        <v>3215</v>
      </c>
      <c r="H726" s="38" t="s">
        <v>3228</v>
      </c>
      <c r="I726" s="37" t="s">
        <v>3230</v>
      </c>
    </row>
    <row r="727" spans="1:9" x14ac:dyDescent="0.2">
      <c r="A727" s="44">
        <v>10992</v>
      </c>
      <c r="B727" s="42" t="s">
        <v>3299</v>
      </c>
      <c r="C727" s="43">
        <v>43191</v>
      </c>
      <c r="D727" s="43">
        <v>43219</v>
      </c>
      <c r="E727" s="43">
        <v>43193</v>
      </c>
      <c r="F727" s="42">
        <v>106.75</v>
      </c>
      <c r="G727" s="42" t="s">
        <v>3208</v>
      </c>
      <c r="H727" s="42" t="s">
        <v>3214</v>
      </c>
      <c r="I727" s="41" t="s">
        <v>3217</v>
      </c>
    </row>
    <row r="728" spans="1:9" x14ac:dyDescent="0.2">
      <c r="A728" s="40">
        <v>10984</v>
      </c>
      <c r="B728" s="38" t="s">
        <v>3258</v>
      </c>
      <c r="C728" s="39">
        <v>43189</v>
      </c>
      <c r="D728" s="39">
        <v>43217</v>
      </c>
      <c r="E728" s="39">
        <v>43193</v>
      </c>
      <c r="F728" s="38">
        <v>5280.5</v>
      </c>
      <c r="G728" s="38" t="s">
        <v>3208</v>
      </c>
      <c r="H728" s="38" t="s">
        <v>3214</v>
      </c>
      <c r="I728" s="37" t="s">
        <v>3217</v>
      </c>
    </row>
    <row r="729" spans="1:9" x14ac:dyDescent="0.2">
      <c r="A729" s="44">
        <v>10974</v>
      </c>
      <c r="B729" s="42" t="s">
        <v>3298</v>
      </c>
      <c r="C729" s="43">
        <v>43184</v>
      </c>
      <c r="D729" s="43">
        <v>43198</v>
      </c>
      <c r="E729" s="43">
        <v>43193</v>
      </c>
      <c r="F729" s="42">
        <v>324</v>
      </c>
      <c r="G729" s="42" t="s">
        <v>3208</v>
      </c>
      <c r="H729" s="42" t="s">
        <v>3247</v>
      </c>
      <c r="I729" s="41" t="s">
        <v>3217</v>
      </c>
    </row>
    <row r="730" spans="1:9" x14ac:dyDescent="0.2">
      <c r="A730" s="40">
        <v>10976</v>
      </c>
      <c r="B730" s="38" t="s">
        <v>3253</v>
      </c>
      <c r="C730" s="39">
        <v>43184</v>
      </c>
      <c r="D730" s="39">
        <v>43226</v>
      </c>
      <c r="E730" s="39">
        <v>43193</v>
      </c>
      <c r="F730" s="38">
        <v>949.25</v>
      </c>
      <c r="G730" s="38" t="s">
        <v>3225</v>
      </c>
      <c r="H730" s="38" t="s">
        <v>3214</v>
      </c>
      <c r="I730" s="37" t="s">
        <v>3213</v>
      </c>
    </row>
    <row r="731" spans="1:9" x14ac:dyDescent="0.2">
      <c r="A731" s="44">
        <v>10995</v>
      </c>
      <c r="B731" s="42" t="s">
        <v>3238</v>
      </c>
      <c r="C731" s="43">
        <v>43192</v>
      </c>
      <c r="D731" s="43">
        <v>43220</v>
      </c>
      <c r="E731" s="43">
        <v>43196</v>
      </c>
      <c r="F731" s="42">
        <v>1150</v>
      </c>
      <c r="G731" s="42" t="s">
        <v>3208</v>
      </c>
      <c r="H731" s="42" t="s">
        <v>3214</v>
      </c>
      <c r="I731" s="41" t="s">
        <v>3237</v>
      </c>
    </row>
    <row r="732" spans="1:9" x14ac:dyDescent="0.2">
      <c r="A732" s="40">
        <v>10987</v>
      </c>
      <c r="B732" s="38" t="s">
        <v>3263</v>
      </c>
      <c r="C732" s="39">
        <v>43190</v>
      </c>
      <c r="D732" s="39">
        <v>43218</v>
      </c>
      <c r="E732" s="39">
        <v>43196</v>
      </c>
      <c r="F732" s="38">
        <v>4637</v>
      </c>
      <c r="G732" s="38" t="s">
        <v>3225</v>
      </c>
      <c r="H732" s="38" t="s">
        <v>3224</v>
      </c>
      <c r="I732" s="37" t="s">
        <v>3262</v>
      </c>
    </row>
    <row r="733" spans="1:9" x14ac:dyDescent="0.2">
      <c r="A733" s="44">
        <v>10983</v>
      </c>
      <c r="B733" s="42" t="s">
        <v>3258</v>
      </c>
      <c r="C733" s="43">
        <v>43186</v>
      </c>
      <c r="D733" s="43">
        <v>43214</v>
      </c>
      <c r="E733" s="43">
        <v>43196</v>
      </c>
      <c r="F733" s="42">
        <v>16438.5</v>
      </c>
      <c r="G733" s="42" t="s">
        <v>3215</v>
      </c>
      <c r="H733" s="42" t="s">
        <v>3228</v>
      </c>
      <c r="I733" s="41" t="s">
        <v>3217</v>
      </c>
    </row>
    <row r="734" spans="1:9" x14ac:dyDescent="0.2">
      <c r="A734" s="40">
        <v>10990</v>
      </c>
      <c r="B734" s="38" t="s">
        <v>3209</v>
      </c>
      <c r="C734" s="39">
        <v>43191</v>
      </c>
      <c r="D734" s="39">
        <v>43233</v>
      </c>
      <c r="E734" s="39">
        <v>43197</v>
      </c>
      <c r="F734" s="38">
        <v>2940.25</v>
      </c>
      <c r="G734" s="38" t="s">
        <v>3208</v>
      </c>
      <c r="H734" s="38" t="s">
        <v>3228</v>
      </c>
      <c r="I734" s="37" t="s">
        <v>3206</v>
      </c>
    </row>
    <row r="735" spans="1:9" x14ac:dyDescent="0.2">
      <c r="A735" s="44">
        <v>10991</v>
      </c>
      <c r="B735" s="42" t="s">
        <v>3282</v>
      </c>
      <c r="C735" s="43">
        <v>43191</v>
      </c>
      <c r="D735" s="43">
        <v>43219</v>
      </c>
      <c r="E735" s="43">
        <v>43197</v>
      </c>
      <c r="F735" s="42">
        <v>962.75</v>
      </c>
      <c r="G735" s="42" t="s">
        <v>3225</v>
      </c>
      <c r="H735" s="42" t="s">
        <v>3214</v>
      </c>
      <c r="I735" s="41" t="s">
        <v>3230</v>
      </c>
    </row>
    <row r="736" spans="1:9" x14ac:dyDescent="0.2">
      <c r="A736" s="40">
        <v>10951</v>
      </c>
      <c r="B736" s="38" t="s">
        <v>3243</v>
      </c>
      <c r="C736" s="39">
        <v>43175</v>
      </c>
      <c r="D736" s="39">
        <v>43217</v>
      </c>
      <c r="E736" s="39">
        <v>43197</v>
      </c>
      <c r="F736" s="38">
        <v>771.25</v>
      </c>
      <c r="G736" s="38" t="s">
        <v>3215</v>
      </c>
      <c r="H736" s="38" t="s">
        <v>3231</v>
      </c>
      <c r="I736" s="37" t="s">
        <v>3242</v>
      </c>
    </row>
    <row r="737" spans="1:9" x14ac:dyDescent="0.2">
      <c r="A737" s="44">
        <v>11003</v>
      </c>
      <c r="B737" s="42" t="s">
        <v>3297</v>
      </c>
      <c r="C737" s="43">
        <v>43196</v>
      </c>
      <c r="D737" s="43">
        <v>43224</v>
      </c>
      <c r="E737" s="43">
        <v>43198</v>
      </c>
      <c r="F737" s="42">
        <v>372.75</v>
      </c>
      <c r="G737" s="42" t="s">
        <v>3208</v>
      </c>
      <c r="H737" s="42" t="s">
        <v>3247</v>
      </c>
      <c r="I737" s="41" t="s">
        <v>3217</v>
      </c>
    </row>
    <row r="738" spans="1:9" x14ac:dyDescent="0.2">
      <c r="A738" s="40">
        <v>10982</v>
      </c>
      <c r="B738" s="38" t="s">
        <v>3221</v>
      </c>
      <c r="C738" s="39">
        <v>43186</v>
      </c>
      <c r="D738" s="39">
        <v>43214</v>
      </c>
      <c r="E738" s="39">
        <v>43198</v>
      </c>
      <c r="F738" s="38">
        <v>350.25</v>
      </c>
      <c r="G738" s="38" t="s">
        <v>3225</v>
      </c>
      <c r="H738" s="38" t="s">
        <v>3228</v>
      </c>
      <c r="I738" s="37" t="s">
        <v>3220</v>
      </c>
    </row>
    <row r="739" spans="1:9" x14ac:dyDescent="0.2">
      <c r="A739" s="44">
        <v>10966</v>
      </c>
      <c r="B739" s="42" t="s">
        <v>3270</v>
      </c>
      <c r="C739" s="43">
        <v>43179</v>
      </c>
      <c r="D739" s="43">
        <v>43207</v>
      </c>
      <c r="E739" s="43">
        <v>43198</v>
      </c>
      <c r="F739" s="42">
        <v>679.75</v>
      </c>
      <c r="G739" s="42" t="s">
        <v>3225</v>
      </c>
      <c r="H739" s="42" t="s">
        <v>3218</v>
      </c>
      <c r="I739" s="41" t="s">
        <v>3242</v>
      </c>
    </row>
    <row r="740" spans="1:9" x14ac:dyDescent="0.2">
      <c r="A740" s="40">
        <v>10960</v>
      </c>
      <c r="B740" s="38" t="s">
        <v>3253</v>
      </c>
      <c r="C740" s="39">
        <v>43178</v>
      </c>
      <c r="D740" s="39">
        <v>43192</v>
      </c>
      <c r="E740" s="39">
        <v>43198</v>
      </c>
      <c r="F740" s="38">
        <v>52</v>
      </c>
      <c r="G740" s="38" t="s">
        <v>3225</v>
      </c>
      <c r="H740" s="38" t="s">
        <v>3247</v>
      </c>
      <c r="I740" s="37" t="s">
        <v>3213</v>
      </c>
    </row>
    <row r="741" spans="1:9" x14ac:dyDescent="0.2">
      <c r="A741" s="44">
        <v>10927</v>
      </c>
      <c r="B741" s="42" t="s">
        <v>3296</v>
      </c>
      <c r="C741" s="43">
        <v>43164</v>
      </c>
      <c r="D741" s="43">
        <v>43192</v>
      </c>
      <c r="E741" s="43">
        <v>43198</v>
      </c>
      <c r="F741" s="42">
        <v>494.75</v>
      </c>
      <c r="G741" s="42" t="s">
        <v>3225</v>
      </c>
      <c r="H741" s="42" t="s">
        <v>3218</v>
      </c>
      <c r="I741" s="41" t="s">
        <v>3222</v>
      </c>
    </row>
    <row r="742" spans="1:9" x14ac:dyDescent="0.2">
      <c r="A742" s="40">
        <v>10924</v>
      </c>
      <c r="B742" s="38" t="s">
        <v>3295</v>
      </c>
      <c r="C742" s="39">
        <v>43163</v>
      </c>
      <c r="D742" s="39">
        <v>43191</v>
      </c>
      <c r="E742" s="39">
        <v>43198</v>
      </c>
      <c r="F742" s="38">
        <v>3788</v>
      </c>
      <c r="G742" s="38" t="s">
        <v>3215</v>
      </c>
      <c r="H742" s="38" t="s">
        <v>3247</v>
      </c>
      <c r="I742" s="37" t="s">
        <v>3251</v>
      </c>
    </row>
    <row r="743" spans="1:9" x14ac:dyDescent="0.2">
      <c r="A743" s="44">
        <v>10994</v>
      </c>
      <c r="B743" s="42" t="s">
        <v>3294</v>
      </c>
      <c r="C743" s="43">
        <v>43192</v>
      </c>
      <c r="D743" s="43">
        <v>43206</v>
      </c>
      <c r="E743" s="43">
        <v>43199</v>
      </c>
      <c r="F743" s="42">
        <v>1638.25</v>
      </c>
      <c r="G743" s="42" t="s">
        <v>3208</v>
      </c>
      <c r="H743" s="42" t="s">
        <v>3228</v>
      </c>
      <c r="I743" s="41" t="s">
        <v>3244</v>
      </c>
    </row>
    <row r="744" spans="1:9" x14ac:dyDescent="0.2">
      <c r="A744" s="40">
        <v>11013</v>
      </c>
      <c r="B744" s="38" t="s">
        <v>3293</v>
      </c>
      <c r="C744" s="39">
        <v>43199</v>
      </c>
      <c r="D744" s="39">
        <v>43227</v>
      </c>
      <c r="E744" s="39">
        <v>43200</v>
      </c>
      <c r="F744" s="38">
        <v>824.75</v>
      </c>
      <c r="G744" s="38" t="s">
        <v>3225</v>
      </c>
      <c r="H744" s="38" t="s">
        <v>3228</v>
      </c>
      <c r="I744" s="37" t="s">
        <v>3272</v>
      </c>
    </row>
    <row r="745" spans="1:9" x14ac:dyDescent="0.2">
      <c r="A745" s="44">
        <v>11009</v>
      </c>
      <c r="B745" s="42" t="s">
        <v>3273</v>
      </c>
      <c r="C745" s="43">
        <v>43198</v>
      </c>
      <c r="D745" s="43">
        <v>43226</v>
      </c>
      <c r="E745" s="43">
        <v>43200</v>
      </c>
      <c r="F745" s="42">
        <v>1477.75</v>
      </c>
      <c r="G745" s="42" t="s">
        <v>3225</v>
      </c>
      <c r="H745" s="42" t="s">
        <v>3228</v>
      </c>
      <c r="I745" s="41" t="s">
        <v>3272</v>
      </c>
    </row>
    <row r="746" spans="1:9" x14ac:dyDescent="0.2">
      <c r="A746" s="40">
        <v>11005</v>
      </c>
      <c r="B746" s="38" t="s">
        <v>3292</v>
      </c>
      <c r="C746" s="39">
        <v>43197</v>
      </c>
      <c r="D746" s="39">
        <v>43225</v>
      </c>
      <c r="E746" s="39">
        <v>43200</v>
      </c>
      <c r="F746" s="38">
        <v>18.75</v>
      </c>
      <c r="G746" s="38" t="s">
        <v>3225</v>
      </c>
      <c r="H746" s="38" t="s">
        <v>3228</v>
      </c>
      <c r="I746" s="37" t="s">
        <v>3276</v>
      </c>
    </row>
    <row r="747" spans="1:9" x14ac:dyDescent="0.2">
      <c r="A747" s="44">
        <v>10999</v>
      </c>
      <c r="B747" s="42" t="s">
        <v>3287</v>
      </c>
      <c r="C747" s="43">
        <v>43193</v>
      </c>
      <c r="D747" s="43">
        <v>43221</v>
      </c>
      <c r="E747" s="43">
        <v>43200</v>
      </c>
      <c r="F747" s="42">
        <v>2408.75</v>
      </c>
      <c r="G747" s="42" t="s">
        <v>3215</v>
      </c>
      <c r="H747" s="42" t="s">
        <v>3211</v>
      </c>
      <c r="I747" s="41" t="s">
        <v>3230</v>
      </c>
    </row>
    <row r="748" spans="1:9" x14ac:dyDescent="0.2">
      <c r="A748" s="40">
        <v>10996</v>
      </c>
      <c r="B748" s="38" t="s">
        <v>3282</v>
      </c>
      <c r="C748" s="39">
        <v>43192</v>
      </c>
      <c r="D748" s="39">
        <v>43220</v>
      </c>
      <c r="E748" s="39">
        <v>43200</v>
      </c>
      <c r="F748" s="38">
        <v>28</v>
      </c>
      <c r="G748" s="38" t="s">
        <v>3215</v>
      </c>
      <c r="H748" s="38" t="s">
        <v>3218</v>
      </c>
      <c r="I748" s="37" t="s">
        <v>3230</v>
      </c>
    </row>
    <row r="749" spans="1:9" x14ac:dyDescent="0.2">
      <c r="A749" s="44">
        <v>10993</v>
      </c>
      <c r="B749" s="42" t="s">
        <v>3252</v>
      </c>
      <c r="C749" s="43">
        <v>43191</v>
      </c>
      <c r="D749" s="43">
        <v>43219</v>
      </c>
      <c r="E749" s="43">
        <v>43200</v>
      </c>
      <c r="F749" s="42">
        <v>220.25</v>
      </c>
      <c r="G749" s="42" t="s">
        <v>3208</v>
      </c>
      <c r="H749" s="42" t="s">
        <v>3207</v>
      </c>
      <c r="I749" s="41" t="s">
        <v>3251</v>
      </c>
    </row>
    <row r="750" spans="1:9" x14ac:dyDescent="0.2">
      <c r="A750" s="40">
        <v>10988</v>
      </c>
      <c r="B750" s="38" t="s">
        <v>3240</v>
      </c>
      <c r="C750" s="39">
        <v>43190</v>
      </c>
      <c r="D750" s="39">
        <v>43218</v>
      </c>
      <c r="E750" s="39">
        <v>43200</v>
      </c>
      <c r="F750" s="38">
        <v>1528.5</v>
      </c>
      <c r="G750" s="38" t="s">
        <v>3215</v>
      </c>
      <c r="H750" s="38" t="s">
        <v>3247</v>
      </c>
      <c r="I750" s="37" t="s">
        <v>3217</v>
      </c>
    </row>
    <row r="751" spans="1:9" x14ac:dyDescent="0.2">
      <c r="A751" s="44">
        <v>10977</v>
      </c>
      <c r="B751" s="42" t="s">
        <v>3252</v>
      </c>
      <c r="C751" s="43">
        <v>43185</v>
      </c>
      <c r="D751" s="43">
        <v>43213</v>
      </c>
      <c r="E751" s="43">
        <v>43200</v>
      </c>
      <c r="F751" s="42">
        <v>5212.5</v>
      </c>
      <c r="G751" s="42" t="s">
        <v>3208</v>
      </c>
      <c r="H751" s="42" t="s">
        <v>3224</v>
      </c>
      <c r="I751" s="41" t="s">
        <v>3251</v>
      </c>
    </row>
    <row r="752" spans="1:9" x14ac:dyDescent="0.2">
      <c r="A752" s="40">
        <v>11016</v>
      </c>
      <c r="B752" s="38" t="s">
        <v>3291</v>
      </c>
      <c r="C752" s="39">
        <v>43200</v>
      </c>
      <c r="D752" s="39">
        <v>43228</v>
      </c>
      <c r="E752" s="39">
        <v>43203</v>
      </c>
      <c r="F752" s="38">
        <v>845</v>
      </c>
      <c r="G752" s="38" t="s">
        <v>3215</v>
      </c>
      <c r="H752" s="38" t="s">
        <v>3231</v>
      </c>
      <c r="I752" s="37" t="s">
        <v>3262</v>
      </c>
    </row>
    <row r="753" spans="1:9" x14ac:dyDescent="0.2">
      <c r="A753" s="44">
        <v>11011</v>
      </c>
      <c r="B753" s="42" t="s">
        <v>3290</v>
      </c>
      <c r="C753" s="43">
        <v>43199</v>
      </c>
      <c r="D753" s="43">
        <v>43227</v>
      </c>
      <c r="E753" s="43">
        <v>43203</v>
      </c>
      <c r="F753" s="42">
        <v>30.25</v>
      </c>
      <c r="G753" s="42" t="s">
        <v>3225</v>
      </c>
      <c r="H753" s="42" t="s">
        <v>3247</v>
      </c>
      <c r="I753" s="41" t="s">
        <v>3230</v>
      </c>
    </row>
    <row r="754" spans="1:9" x14ac:dyDescent="0.2">
      <c r="A754" s="40">
        <v>11007</v>
      </c>
      <c r="B754" s="38" t="s">
        <v>3289</v>
      </c>
      <c r="C754" s="39">
        <v>43198</v>
      </c>
      <c r="D754" s="39">
        <v>43226</v>
      </c>
      <c r="E754" s="39">
        <v>43203</v>
      </c>
      <c r="F754" s="38">
        <v>5056</v>
      </c>
      <c r="G754" s="38" t="s">
        <v>3215</v>
      </c>
      <c r="H754" s="38" t="s">
        <v>3224</v>
      </c>
      <c r="I754" s="37" t="s">
        <v>3288</v>
      </c>
    </row>
    <row r="755" spans="1:9" x14ac:dyDescent="0.2">
      <c r="A755" s="44">
        <v>10997</v>
      </c>
      <c r="B755" s="42" t="s">
        <v>3235</v>
      </c>
      <c r="C755" s="43">
        <v>43193</v>
      </c>
      <c r="D755" s="43">
        <v>43235</v>
      </c>
      <c r="E755" s="43">
        <v>43203</v>
      </c>
      <c r="F755" s="42">
        <v>1847.75</v>
      </c>
      <c r="G755" s="42" t="s">
        <v>3215</v>
      </c>
      <c r="H755" s="42" t="s">
        <v>3224</v>
      </c>
      <c r="I755" s="41" t="s">
        <v>3213</v>
      </c>
    </row>
    <row r="756" spans="1:9" x14ac:dyDescent="0.2">
      <c r="A756" s="40">
        <v>11000</v>
      </c>
      <c r="B756" s="38" t="s">
        <v>3240</v>
      </c>
      <c r="C756" s="39">
        <v>43196</v>
      </c>
      <c r="D756" s="39">
        <v>43224</v>
      </c>
      <c r="E756" s="39">
        <v>43204</v>
      </c>
      <c r="F756" s="38">
        <v>1378</v>
      </c>
      <c r="G756" s="38" t="s">
        <v>3208</v>
      </c>
      <c r="H756" s="38" t="s">
        <v>3228</v>
      </c>
      <c r="I756" s="37" t="s">
        <v>3217</v>
      </c>
    </row>
    <row r="757" spans="1:9" x14ac:dyDescent="0.2">
      <c r="A757" s="44">
        <v>11001</v>
      </c>
      <c r="B757" s="42" t="s">
        <v>3252</v>
      </c>
      <c r="C757" s="43">
        <v>43196</v>
      </c>
      <c r="D757" s="43">
        <v>43224</v>
      </c>
      <c r="E757" s="43">
        <v>43204</v>
      </c>
      <c r="F757" s="42">
        <v>4932.5</v>
      </c>
      <c r="G757" s="42" t="s">
        <v>3215</v>
      </c>
      <c r="H757" s="42" t="s">
        <v>3228</v>
      </c>
      <c r="I757" s="41" t="s">
        <v>3251</v>
      </c>
    </row>
    <row r="758" spans="1:9" x14ac:dyDescent="0.2">
      <c r="A758" s="40">
        <v>11014</v>
      </c>
      <c r="B758" s="38" t="s">
        <v>3216</v>
      </c>
      <c r="C758" s="39">
        <v>43200</v>
      </c>
      <c r="D758" s="39">
        <v>43228</v>
      </c>
      <c r="E758" s="39">
        <v>43205</v>
      </c>
      <c r="F758" s="38">
        <v>590</v>
      </c>
      <c r="G758" s="38" t="s">
        <v>3208</v>
      </c>
      <c r="H758" s="38" t="s">
        <v>3228</v>
      </c>
      <c r="I758" s="37" t="s">
        <v>3213</v>
      </c>
    </row>
    <row r="759" spans="1:9" x14ac:dyDescent="0.2">
      <c r="A759" s="44">
        <v>11006</v>
      </c>
      <c r="B759" s="42" t="s">
        <v>3219</v>
      </c>
      <c r="C759" s="43">
        <v>43197</v>
      </c>
      <c r="D759" s="43">
        <v>43225</v>
      </c>
      <c r="E759" s="43">
        <v>43205</v>
      </c>
      <c r="F759" s="42">
        <v>629.75</v>
      </c>
      <c r="G759" s="42" t="s">
        <v>3215</v>
      </c>
      <c r="H759" s="42" t="s">
        <v>3247</v>
      </c>
      <c r="I759" s="41" t="s">
        <v>3217</v>
      </c>
    </row>
    <row r="760" spans="1:9" x14ac:dyDescent="0.2">
      <c r="A760" s="40">
        <v>11020</v>
      </c>
      <c r="B760" s="38" t="s">
        <v>3287</v>
      </c>
      <c r="C760" s="39">
        <v>43204</v>
      </c>
      <c r="D760" s="39">
        <v>43232</v>
      </c>
      <c r="E760" s="39">
        <v>43206</v>
      </c>
      <c r="F760" s="38">
        <v>1082.5</v>
      </c>
      <c r="G760" s="38" t="s">
        <v>3215</v>
      </c>
      <c r="H760" s="38" t="s">
        <v>3228</v>
      </c>
      <c r="I760" s="37" t="s">
        <v>3230</v>
      </c>
    </row>
    <row r="761" spans="1:9" x14ac:dyDescent="0.2">
      <c r="A761" s="44">
        <v>11018</v>
      </c>
      <c r="B761" s="42" t="s">
        <v>3286</v>
      </c>
      <c r="C761" s="43">
        <v>43203</v>
      </c>
      <c r="D761" s="43">
        <v>43231</v>
      </c>
      <c r="E761" s="43">
        <v>43206</v>
      </c>
      <c r="F761" s="42">
        <v>291.25</v>
      </c>
      <c r="G761" s="42" t="s">
        <v>3215</v>
      </c>
      <c r="H761" s="42" t="s">
        <v>3218</v>
      </c>
      <c r="I761" s="41" t="s">
        <v>3217</v>
      </c>
    </row>
    <row r="762" spans="1:9" x14ac:dyDescent="0.2">
      <c r="A762" s="40">
        <v>11002</v>
      </c>
      <c r="B762" s="38" t="s">
        <v>3258</v>
      </c>
      <c r="C762" s="39">
        <v>43196</v>
      </c>
      <c r="D762" s="39">
        <v>43224</v>
      </c>
      <c r="E762" s="39">
        <v>43206</v>
      </c>
      <c r="F762" s="38">
        <v>3529</v>
      </c>
      <c r="G762" s="38" t="s">
        <v>3225</v>
      </c>
      <c r="H762" s="38" t="s">
        <v>3218</v>
      </c>
      <c r="I762" s="37" t="s">
        <v>3217</v>
      </c>
    </row>
    <row r="763" spans="1:9" x14ac:dyDescent="0.2">
      <c r="A763" s="44">
        <v>11012</v>
      </c>
      <c r="B763" s="42" t="s">
        <v>3285</v>
      </c>
      <c r="C763" s="43">
        <v>43199</v>
      </c>
      <c r="D763" s="43">
        <v>43213</v>
      </c>
      <c r="E763" s="43">
        <v>43207</v>
      </c>
      <c r="F763" s="42">
        <v>6073.75</v>
      </c>
      <c r="G763" s="42" t="s">
        <v>3208</v>
      </c>
      <c r="H763" s="42" t="s">
        <v>3214</v>
      </c>
      <c r="I763" s="41" t="s">
        <v>3230</v>
      </c>
    </row>
    <row r="764" spans="1:9" x14ac:dyDescent="0.2">
      <c r="A764" s="40">
        <v>10998</v>
      </c>
      <c r="B764" s="38" t="s">
        <v>3261</v>
      </c>
      <c r="C764" s="39">
        <v>43193</v>
      </c>
      <c r="D764" s="39">
        <v>43207</v>
      </c>
      <c r="E764" s="39">
        <v>43207</v>
      </c>
      <c r="F764" s="38">
        <v>507.75</v>
      </c>
      <c r="G764" s="38" t="s">
        <v>3215</v>
      </c>
      <c r="H764" s="38" t="s">
        <v>3224</v>
      </c>
      <c r="I764" s="37" t="s">
        <v>3260</v>
      </c>
    </row>
    <row r="765" spans="1:9" x14ac:dyDescent="0.2">
      <c r="A765" s="44">
        <v>10980</v>
      </c>
      <c r="B765" s="42" t="s">
        <v>3252</v>
      </c>
      <c r="C765" s="43">
        <v>43186</v>
      </c>
      <c r="D765" s="43">
        <v>43228</v>
      </c>
      <c r="E765" s="43">
        <v>43207</v>
      </c>
      <c r="F765" s="42">
        <v>31.5</v>
      </c>
      <c r="G765" s="42" t="s">
        <v>3225</v>
      </c>
      <c r="H765" s="42" t="s">
        <v>3218</v>
      </c>
      <c r="I765" s="41" t="s">
        <v>3251</v>
      </c>
    </row>
    <row r="766" spans="1:9" x14ac:dyDescent="0.2">
      <c r="A766" s="40">
        <v>11027</v>
      </c>
      <c r="B766" s="38" t="s">
        <v>3221</v>
      </c>
      <c r="C766" s="39">
        <v>43206</v>
      </c>
      <c r="D766" s="39">
        <v>43234</v>
      </c>
      <c r="E766" s="39">
        <v>43210</v>
      </c>
      <c r="F766" s="38">
        <v>1313</v>
      </c>
      <c r="G766" s="38" t="s">
        <v>3225</v>
      </c>
      <c r="H766" s="38" t="s">
        <v>3214</v>
      </c>
      <c r="I766" s="37" t="s">
        <v>3220</v>
      </c>
    </row>
    <row r="767" spans="1:9" x14ac:dyDescent="0.2">
      <c r="A767" s="44">
        <v>11024</v>
      </c>
      <c r="B767" s="42" t="s">
        <v>3263</v>
      </c>
      <c r="C767" s="43">
        <v>43205</v>
      </c>
      <c r="D767" s="43">
        <v>43233</v>
      </c>
      <c r="E767" s="43">
        <v>43210</v>
      </c>
      <c r="F767" s="42">
        <v>1859</v>
      </c>
      <c r="G767" s="42" t="s">
        <v>3225</v>
      </c>
      <c r="H767" s="42" t="s">
        <v>3218</v>
      </c>
      <c r="I767" s="41" t="s">
        <v>3262</v>
      </c>
    </row>
    <row r="768" spans="1:9" x14ac:dyDescent="0.2">
      <c r="A768" s="40">
        <v>11017</v>
      </c>
      <c r="B768" s="38" t="s">
        <v>3209</v>
      </c>
      <c r="C768" s="39">
        <v>43203</v>
      </c>
      <c r="D768" s="39">
        <v>43231</v>
      </c>
      <c r="E768" s="39">
        <v>43210</v>
      </c>
      <c r="F768" s="38">
        <v>18856.5</v>
      </c>
      <c r="G768" s="38" t="s">
        <v>3215</v>
      </c>
      <c r="H768" s="38" t="s">
        <v>3231</v>
      </c>
      <c r="I768" s="37" t="s">
        <v>3206</v>
      </c>
    </row>
    <row r="769" spans="1:9" x14ac:dyDescent="0.2">
      <c r="A769" s="44">
        <v>11015</v>
      </c>
      <c r="B769" s="42" t="s">
        <v>3284</v>
      </c>
      <c r="C769" s="43">
        <v>43200</v>
      </c>
      <c r="D769" s="43">
        <v>43214</v>
      </c>
      <c r="E769" s="43">
        <v>43210</v>
      </c>
      <c r="F769" s="42">
        <v>115.5</v>
      </c>
      <c r="G769" s="42" t="s">
        <v>3215</v>
      </c>
      <c r="H769" s="42" t="s">
        <v>3228</v>
      </c>
      <c r="I769" s="41" t="s">
        <v>3283</v>
      </c>
    </row>
    <row r="770" spans="1:9" x14ac:dyDescent="0.2">
      <c r="A770" s="40">
        <v>11004</v>
      </c>
      <c r="B770" s="38" t="s">
        <v>3279</v>
      </c>
      <c r="C770" s="39">
        <v>43197</v>
      </c>
      <c r="D770" s="39">
        <v>43225</v>
      </c>
      <c r="E770" s="39">
        <v>43210</v>
      </c>
      <c r="F770" s="38">
        <v>1121</v>
      </c>
      <c r="G770" s="38" t="s">
        <v>3225</v>
      </c>
      <c r="H770" s="38" t="s">
        <v>3247</v>
      </c>
      <c r="I770" s="37" t="s">
        <v>3265</v>
      </c>
    </row>
    <row r="771" spans="1:9" x14ac:dyDescent="0.2">
      <c r="A771" s="44">
        <v>11021</v>
      </c>
      <c r="B771" s="42" t="s">
        <v>3282</v>
      </c>
      <c r="C771" s="43">
        <v>43204</v>
      </c>
      <c r="D771" s="43">
        <v>43232</v>
      </c>
      <c r="E771" s="43">
        <v>43211</v>
      </c>
      <c r="F771" s="42">
        <v>7429.5</v>
      </c>
      <c r="G771" s="42" t="s">
        <v>3225</v>
      </c>
      <c r="H771" s="42" t="s">
        <v>3247</v>
      </c>
      <c r="I771" s="41" t="s">
        <v>3230</v>
      </c>
    </row>
    <row r="772" spans="1:9" x14ac:dyDescent="0.2">
      <c r="A772" s="40">
        <v>11010</v>
      </c>
      <c r="B772" s="38" t="s">
        <v>3234</v>
      </c>
      <c r="C772" s="39">
        <v>43199</v>
      </c>
      <c r="D772" s="39">
        <v>43227</v>
      </c>
      <c r="E772" s="39">
        <v>43211</v>
      </c>
      <c r="F772" s="38">
        <v>717.75</v>
      </c>
      <c r="G772" s="38" t="s">
        <v>3215</v>
      </c>
      <c r="H772" s="38" t="s">
        <v>3228</v>
      </c>
      <c r="I772" s="37" t="s">
        <v>3233</v>
      </c>
    </row>
    <row r="773" spans="1:9" x14ac:dyDescent="0.2">
      <c r="A773" s="44">
        <v>10986</v>
      </c>
      <c r="B773" s="42" t="s">
        <v>3281</v>
      </c>
      <c r="C773" s="43">
        <v>43189</v>
      </c>
      <c r="D773" s="43">
        <v>43217</v>
      </c>
      <c r="E773" s="43">
        <v>43211</v>
      </c>
      <c r="F773" s="42">
        <v>5446.5</v>
      </c>
      <c r="G773" s="42" t="s">
        <v>3215</v>
      </c>
      <c r="H773" s="42" t="s">
        <v>3224</v>
      </c>
      <c r="I773" s="41" t="s">
        <v>3210</v>
      </c>
    </row>
    <row r="774" spans="1:9" x14ac:dyDescent="0.2">
      <c r="A774" s="40">
        <v>11036</v>
      </c>
      <c r="B774" s="38" t="s">
        <v>3250</v>
      </c>
      <c r="C774" s="39">
        <v>43210</v>
      </c>
      <c r="D774" s="39">
        <v>43238</v>
      </c>
      <c r="E774" s="39">
        <v>43212</v>
      </c>
      <c r="F774" s="38">
        <v>3736.75</v>
      </c>
      <c r="G774" s="38" t="s">
        <v>3208</v>
      </c>
      <c r="H774" s="38" t="s">
        <v>3224</v>
      </c>
      <c r="I774" s="37" t="s">
        <v>3230</v>
      </c>
    </row>
    <row r="775" spans="1:9" x14ac:dyDescent="0.2">
      <c r="A775" s="44">
        <v>11028</v>
      </c>
      <c r="B775" s="42" t="s">
        <v>3280</v>
      </c>
      <c r="C775" s="43">
        <v>43206</v>
      </c>
      <c r="D775" s="43">
        <v>43234</v>
      </c>
      <c r="E775" s="43">
        <v>43212</v>
      </c>
      <c r="F775" s="42">
        <v>739.75</v>
      </c>
      <c r="G775" s="42" t="s">
        <v>3225</v>
      </c>
      <c r="H775" s="42" t="s">
        <v>3228</v>
      </c>
      <c r="I775" s="41" t="s">
        <v>3230</v>
      </c>
    </row>
    <row r="776" spans="1:9" x14ac:dyDescent="0.2">
      <c r="A776" s="40">
        <v>11032</v>
      </c>
      <c r="B776" s="38" t="s">
        <v>3257</v>
      </c>
      <c r="C776" s="39">
        <v>43207</v>
      </c>
      <c r="D776" s="39">
        <v>43235</v>
      </c>
      <c r="E776" s="39">
        <v>43213</v>
      </c>
      <c r="F776" s="38">
        <v>15154.75</v>
      </c>
      <c r="G776" s="38" t="s">
        <v>3208</v>
      </c>
      <c r="H776" s="38" t="s">
        <v>3228</v>
      </c>
      <c r="I776" s="37" t="s">
        <v>3217</v>
      </c>
    </row>
    <row r="777" spans="1:9" x14ac:dyDescent="0.2">
      <c r="A777" s="44">
        <v>11033</v>
      </c>
      <c r="B777" s="42" t="s">
        <v>3243</v>
      </c>
      <c r="C777" s="43">
        <v>43207</v>
      </c>
      <c r="D777" s="43">
        <v>43235</v>
      </c>
      <c r="E777" s="43">
        <v>43213</v>
      </c>
      <c r="F777" s="42">
        <v>2118.5</v>
      </c>
      <c r="G777" s="42" t="s">
        <v>3208</v>
      </c>
      <c r="H777" s="42" t="s">
        <v>3207</v>
      </c>
      <c r="I777" s="41" t="s">
        <v>3242</v>
      </c>
    </row>
    <row r="778" spans="1:9" x14ac:dyDescent="0.2">
      <c r="A778" s="40">
        <v>10978</v>
      </c>
      <c r="B778" s="38" t="s">
        <v>3279</v>
      </c>
      <c r="C778" s="39">
        <v>43185</v>
      </c>
      <c r="D778" s="39">
        <v>43213</v>
      </c>
      <c r="E778" s="39">
        <v>43213</v>
      </c>
      <c r="F778" s="38">
        <v>820.5</v>
      </c>
      <c r="G778" s="38" t="s">
        <v>3215</v>
      </c>
      <c r="H778" s="38" t="s">
        <v>3231</v>
      </c>
      <c r="I778" s="37" t="s">
        <v>3265</v>
      </c>
    </row>
    <row r="779" spans="1:9" x14ac:dyDescent="0.2">
      <c r="A779" s="44">
        <v>11046</v>
      </c>
      <c r="B779" s="42" t="s">
        <v>3278</v>
      </c>
      <c r="C779" s="43">
        <v>43213</v>
      </c>
      <c r="D779" s="43">
        <v>43241</v>
      </c>
      <c r="E779" s="43">
        <v>43214</v>
      </c>
      <c r="F779" s="42">
        <v>1791</v>
      </c>
      <c r="G779" s="42" t="s">
        <v>3215</v>
      </c>
      <c r="H779" s="42" t="s">
        <v>3224</v>
      </c>
      <c r="I779" s="41" t="s">
        <v>3230</v>
      </c>
    </row>
    <row r="780" spans="1:9" x14ac:dyDescent="0.2">
      <c r="A780" s="40">
        <v>11035</v>
      </c>
      <c r="B780" s="38" t="s">
        <v>3266</v>
      </c>
      <c r="C780" s="39">
        <v>43210</v>
      </c>
      <c r="D780" s="39">
        <v>43238</v>
      </c>
      <c r="E780" s="39">
        <v>43214</v>
      </c>
      <c r="F780" s="38">
        <v>4.25</v>
      </c>
      <c r="G780" s="38" t="s">
        <v>3215</v>
      </c>
      <c r="H780" s="38" t="s">
        <v>3228</v>
      </c>
      <c r="I780" s="37" t="s">
        <v>3265</v>
      </c>
    </row>
    <row r="781" spans="1:9" x14ac:dyDescent="0.2">
      <c r="A781" s="44">
        <v>11031</v>
      </c>
      <c r="B781" s="42" t="s">
        <v>3258</v>
      </c>
      <c r="C781" s="43">
        <v>43207</v>
      </c>
      <c r="D781" s="43">
        <v>43235</v>
      </c>
      <c r="E781" s="43">
        <v>43214</v>
      </c>
      <c r="F781" s="42">
        <v>5680.5</v>
      </c>
      <c r="G781" s="42" t="s">
        <v>3215</v>
      </c>
      <c r="H781" s="42" t="s">
        <v>3211</v>
      </c>
      <c r="I781" s="41" t="s">
        <v>3217</v>
      </c>
    </row>
    <row r="782" spans="1:9" x14ac:dyDescent="0.2">
      <c r="A782" s="40">
        <v>11025</v>
      </c>
      <c r="B782" s="38" t="s">
        <v>3277</v>
      </c>
      <c r="C782" s="39">
        <v>43205</v>
      </c>
      <c r="D782" s="39">
        <v>43233</v>
      </c>
      <c r="E782" s="39">
        <v>43214</v>
      </c>
      <c r="F782" s="38">
        <v>729.25</v>
      </c>
      <c r="G782" s="38" t="s">
        <v>3208</v>
      </c>
      <c r="H782" s="38" t="s">
        <v>3211</v>
      </c>
      <c r="I782" s="37" t="s">
        <v>3276</v>
      </c>
    </row>
    <row r="783" spans="1:9" x14ac:dyDescent="0.2">
      <c r="A783" s="44">
        <v>11023</v>
      </c>
      <c r="B783" s="42" t="s">
        <v>3275</v>
      </c>
      <c r="C783" s="43">
        <v>43204</v>
      </c>
      <c r="D783" s="43">
        <v>43218</v>
      </c>
      <c r="E783" s="43">
        <v>43214</v>
      </c>
      <c r="F783" s="42">
        <v>3095.75</v>
      </c>
      <c r="G783" s="42" t="s">
        <v>3215</v>
      </c>
      <c r="H783" s="42" t="s">
        <v>3214</v>
      </c>
      <c r="I783" s="41" t="s">
        <v>3262</v>
      </c>
    </row>
    <row r="784" spans="1:9" x14ac:dyDescent="0.2">
      <c r="A784" s="40">
        <v>10970</v>
      </c>
      <c r="B784" s="38" t="s">
        <v>3274</v>
      </c>
      <c r="C784" s="39">
        <v>43183</v>
      </c>
      <c r="D784" s="39">
        <v>43197</v>
      </c>
      <c r="E784" s="39">
        <v>43214</v>
      </c>
      <c r="F784" s="38">
        <v>404</v>
      </c>
      <c r="G784" s="38" t="s">
        <v>3225</v>
      </c>
      <c r="H784" s="38" t="s">
        <v>3231</v>
      </c>
      <c r="I784" s="37" t="s">
        <v>3272</v>
      </c>
    </row>
    <row r="785" spans="1:9" x14ac:dyDescent="0.2">
      <c r="A785" s="44">
        <v>11037</v>
      </c>
      <c r="B785" s="42" t="s">
        <v>3273</v>
      </c>
      <c r="C785" s="43">
        <v>43211</v>
      </c>
      <c r="D785" s="43">
        <v>43239</v>
      </c>
      <c r="E785" s="43">
        <v>43217</v>
      </c>
      <c r="F785" s="42">
        <v>80</v>
      </c>
      <c r="G785" s="42" t="s">
        <v>3225</v>
      </c>
      <c r="H785" s="42" t="s">
        <v>3207</v>
      </c>
      <c r="I785" s="41" t="s">
        <v>3272</v>
      </c>
    </row>
    <row r="786" spans="1:9" x14ac:dyDescent="0.2">
      <c r="A786" s="40">
        <v>11034</v>
      </c>
      <c r="B786" s="38" t="s">
        <v>3271</v>
      </c>
      <c r="C786" s="39">
        <v>43210</v>
      </c>
      <c r="D786" s="39">
        <v>43252</v>
      </c>
      <c r="E786" s="39">
        <v>43217</v>
      </c>
      <c r="F786" s="38">
        <v>1008</v>
      </c>
      <c r="G786" s="38" t="s">
        <v>3225</v>
      </c>
      <c r="H786" s="38" t="s">
        <v>3224</v>
      </c>
      <c r="I786" s="37" t="s">
        <v>3217</v>
      </c>
    </row>
    <row r="787" spans="1:9" x14ac:dyDescent="0.2">
      <c r="A787" s="44">
        <v>11030</v>
      </c>
      <c r="B787" s="42" t="s">
        <v>3258</v>
      </c>
      <c r="C787" s="43">
        <v>43207</v>
      </c>
      <c r="D787" s="43">
        <v>43235</v>
      </c>
      <c r="E787" s="43">
        <v>43217</v>
      </c>
      <c r="F787" s="42">
        <v>20768.75</v>
      </c>
      <c r="G787" s="42" t="s">
        <v>3215</v>
      </c>
      <c r="H787" s="42" t="s">
        <v>3207</v>
      </c>
      <c r="I787" s="41" t="s">
        <v>3217</v>
      </c>
    </row>
    <row r="788" spans="1:9" x14ac:dyDescent="0.2">
      <c r="A788" s="40">
        <v>11029</v>
      </c>
      <c r="B788" s="38" t="s">
        <v>3270</v>
      </c>
      <c r="C788" s="39">
        <v>43206</v>
      </c>
      <c r="D788" s="39">
        <v>43234</v>
      </c>
      <c r="E788" s="39">
        <v>43217</v>
      </c>
      <c r="F788" s="38">
        <v>1196</v>
      </c>
      <c r="G788" s="38" t="s">
        <v>3225</v>
      </c>
      <c r="H788" s="38" t="s">
        <v>3218</v>
      </c>
      <c r="I788" s="37" t="s">
        <v>3242</v>
      </c>
    </row>
    <row r="789" spans="1:9" x14ac:dyDescent="0.2">
      <c r="A789" s="44">
        <v>11041</v>
      </c>
      <c r="B789" s="42" t="s">
        <v>3270</v>
      </c>
      <c r="C789" s="43">
        <v>43212</v>
      </c>
      <c r="D789" s="43">
        <v>43240</v>
      </c>
      <c r="E789" s="43">
        <v>43218</v>
      </c>
      <c r="F789" s="42">
        <v>1205.5</v>
      </c>
      <c r="G789" s="42" t="s">
        <v>3215</v>
      </c>
      <c r="H789" s="42" t="s">
        <v>3247</v>
      </c>
      <c r="I789" s="41" t="s">
        <v>3242</v>
      </c>
    </row>
    <row r="790" spans="1:9" x14ac:dyDescent="0.2">
      <c r="A790" s="40">
        <v>11026</v>
      </c>
      <c r="B790" s="38" t="s">
        <v>3256</v>
      </c>
      <c r="C790" s="39">
        <v>43205</v>
      </c>
      <c r="D790" s="39">
        <v>43233</v>
      </c>
      <c r="E790" s="39">
        <v>43218</v>
      </c>
      <c r="F790" s="38">
        <v>1177.25</v>
      </c>
      <c r="G790" s="38" t="s">
        <v>3225</v>
      </c>
      <c r="H790" s="38" t="s">
        <v>3218</v>
      </c>
      <c r="I790" s="37" t="s">
        <v>3233</v>
      </c>
    </row>
    <row r="791" spans="1:9" x14ac:dyDescent="0.2">
      <c r="A791" s="44">
        <v>11053</v>
      </c>
      <c r="B791" s="42" t="s">
        <v>3269</v>
      </c>
      <c r="C791" s="43">
        <v>43217</v>
      </c>
      <c r="D791" s="43">
        <v>43245</v>
      </c>
      <c r="E791" s="43">
        <v>43219</v>
      </c>
      <c r="F791" s="42">
        <v>1326.25</v>
      </c>
      <c r="G791" s="42" t="s">
        <v>3215</v>
      </c>
      <c r="H791" s="42" t="s">
        <v>3228</v>
      </c>
      <c r="I791" s="41" t="s">
        <v>3206</v>
      </c>
    </row>
    <row r="792" spans="1:9" x14ac:dyDescent="0.2">
      <c r="A792" s="40">
        <v>11043</v>
      </c>
      <c r="B792" s="38" t="s">
        <v>3268</v>
      </c>
      <c r="C792" s="39">
        <v>43212</v>
      </c>
      <c r="D792" s="39">
        <v>43240</v>
      </c>
      <c r="E792" s="39">
        <v>43219</v>
      </c>
      <c r="F792" s="38">
        <v>220</v>
      </c>
      <c r="G792" s="38" t="s">
        <v>3215</v>
      </c>
      <c r="H792" s="38" t="s">
        <v>3267</v>
      </c>
      <c r="I792" s="37" t="s">
        <v>3222</v>
      </c>
    </row>
    <row r="793" spans="1:9" x14ac:dyDescent="0.2">
      <c r="A793" s="44">
        <v>11048</v>
      </c>
      <c r="B793" s="42" t="s">
        <v>3221</v>
      </c>
      <c r="C793" s="43">
        <v>43214</v>
      </c>
      <c r="D793" s="43">
        <v>43242</v>
      </c>
      <c r="E793" s="43">
        <v>43220</v>
      </c>
      <c r="F793" s="42">
        <v>603</v>
      </c>
      <c r="G793" s="42" t="s">
        <v>3208</v>
      </c>
      <c r="H793" s="42" t="s">
        <v>3207</v>
      </c>
      <c r="I793" s="41" t="s">
        <v>3220</v>
      </c>
    </row>
    <row r="794" spans="1:9" x14ac:dyDescent="0.2">
      <c r="A794" s="40">
        <v>11038</v>
      </c>
      <c r="B794" s="38" t="s">
        <v>3266</v>
      </c>
      <c r="C794" s="39">
        <v>43211</v>
      </c>
      <c r="D794" s="39">
        <v>43239</v>
      </c>
      <c r="E794" s="39">
        <v>43220</v>
      </c>
      <c r="F794" s="38">
        <v>739.75</v>
      </c>
      <c r="G794" s="38" t="s">
        <v>3215</v>
      </c>
      <c r="H794" s="38" t="s">
        <v>3214</v>
      </c>
      <c r="I794" s="37" t="s">
        <v>3265</v>
      </c>
    </row>
    <row r="795" spans="1:9" x14ac:dyDescent="0.2">
      <c r="A795" s="44">
        <v>11057</v>
      </c>
      <c r="B795" s="42" t="s">
        <v>3264</v>
      </c>
      <c r="C795" s="43">
        <v>43219</v>
      </c>
      <c r="D795" s="43">
        <v>43247</v>
      </c>
      <c r="E795" s="43">
        <v>43221</v>
      </c>
      <c r="F795" s="42">
        <v>103.25</v>
      </c>
      <c r="G795" s="42" t="s">
        <v>3208</v>
      </c>
      <c r="H795" s="42" t="s">
        <v>3247</v>
      </c>
      <c r="I795" s="41" t="s">
        <v>3262</v>
      </c>
    </row>
    <row r="796" spans="1:9" x14ac:dyDescent="0.2">
      <c r="A796" s="40">
        <v>11056</v>
      </c>
      <c r="B796" s="38" t="s">
        <v>3263</v>
      </c>
      <c r="C796" s="39">
        <v>43218</v>
      </c>
      <c r="D796" s="39">
        <v>43232</v>
      </c>
      <c r="E796" s="39">
        <v>43221</v>
      </c>
      <c r="F796" s="38">
        <v>6974</v>
      </c>
      <c r="G796" s="38" t="s">
        <v>3215</v>
      </c>
      <c r="H796" s="38" t="s">
        <v>3224</v>
      </c>
      <c r="I796" s="37" t="s">
        <v>3262</v>
      </c>
    </row>
    <row r="797" spans="1:9" x14ac:dyDescent="0.2">
      <c r="A797" s="44">
        <v>11052</v>
      </c>
      <c r="B797" s="42" t="s">
        <v>3254</v>
      </c>
      <c r="C797" s="43">
        <v>43217</v>
      </c>
      <c r="D797" s="43">
        <v>43245</v>
      </c>
      <c r="E797" s="43">
        <v>43221</v>
      </c>
      <c r="F797" s="42">
        <v>1681.5</v>
      </c>
      <c r="G797" s="42" t="s">
        <v>3225</v>
      </c>
      <c r="H797" s="42" t="s">
        <v>3247</v>
      </c>
      <c r="I797" s="41" t="s">
        <v>3227</v>
      </c>
    </row>
    <row r="798" spans="1:9" x14ac:dyDescent="0.2">
      <c r="A798" s="40">
        <v>11047</v>
      </c>
      <c r="B798" s="38" t="s">
        <v>3263</v>
      </c>
      <c r="C798" s="39">
        <v>43214</v>
      </c>
      <c r="D798" s="39">
        <v>43242</v>
      </c>
      <c r="E798" s="39">
        <v>43221</v>
      </c>
      <c r="F798" s="38">
        <v>1165.5</v>
      </c>
      <c r="G798" s="38" t="s">
        <v>3208</v>
      </c>
      <c r="H798" s="38" t="s">
        <v>3207</v>
      </c>
      <c r="I798" s="37" t="s">
        <v>3262</v>
      </c>
    </row>
    <row r="799" spans="1:9" x14ac:dyDescent="0.2">
      <c r="A799" s="44">
        <v>11044</v>
      </c>
      <c r="B799" s="42" t="s">
        <v>3261</v>
      </c>
      <c r="C799" s="43">
        <v>43213</v>
      </c>
      <c r="D799" s="43">
        <v>43241</v>
      </c>
      <c r="E799" s="43">
        <v>43221</v>
      </c>
      <c r="F799" s="42">
        <v>218</v>
      </c>
      <c r="G799" s="42" t="s">
        <v>3225</v>
      </c>
      <c r="H799" s="42" t="s">
        <v>3218</v>
      </c>
      <c r="I799" s="41" t="s">
        <v>3260</v>
      </c>
    </row>
    <row r="800" spans="1:9" x14ac:dyDescent="0.2">
      <c r="A800" s="40">
        <v>11042</v>
      </c>
      <c r="B800" s="38" t="s">
        <v>3259</v>
      </c>
      <c r="C800" s="39">
        <v>43212</v>
      </c>
      <c r="D800" s="39">
        <v>43226</v>
      </c>
      <c r="E800" s="39">
        <v>43221</v>
      </c>
      <c r="F800" s="38">
        <v>749.75</v>
      </c>
      <c r="G800" s="38" t="s">
        <v>3225</v>
      </c>
      <c r="H800" s="38" t="s">
        <v>3228</v>
      </c>
      <c r="I800" s="37" t="s">
        <v>3227</v>
      </c>
    </row>
    <row r="801" spans="1:9" x14ac:dyDescent="0.2">
      <c r="A801" s="44">
        <v>11064</v>
      </c>
      <c r="B801" s="42" t="s">
        <v>3258</v>
      </c>
      <c r="C801" s="43">
        <v>43221</v>
      </c>
      <c r="D801" s="43">
        <v>43249</v>
      </c>
      <c r="E801" s="43">
        <v>43224</v>
      </c>
      <c r="F801" s="42">
        <v>752.25</v>
      </c>
      <c r="G801" s="42" t="s">
        <v>3225</v>
      </c>
      <c r="H801" s="42" t="s">
        <v>3214</v>
      </c>
      <c r="I801" s="41" t="s">
        <v>3217</v>
      </c>
    </row>
    <row r="802" spans="1:9" x14ac:dyDescent="0.2">
      <c r="A802" s="40">
        <v>11066</v>
      </c>
      <c r="B802" s="38" t="s">
        <v>3257</v>
      </c>
      <c r="C802" s="39">
        <v>43221</v>
      </c>
      <c r="D802" s="39">
        <v>43249</v>
      </c>
      <c r="E802" s="39">
        <v>43224</v>
      </c>
      <c r="F802" s="38">
        <v>1118</v>
      </c>
      <c r="G802" s="38" t="s">
        <v>3215</v>
      </c>
      <c r="H802" s="38" t="s">
        <v>3207</v>
      </c>
      <c r="I802" s="37" t="s">
        <v>3217</v>
      </c>
    </row>
    <row r="803" spans="1:9" x14ac:dyDescent="0.2">
      <c r="A803" s="44">
        <v>11060</v>
      </c>
      <c r="B803" s="42" t="s">
        <v>3256</v>
      </c>
      <c r="C803" s="43">
        <v>43220</v>
      </c>
      <c r="D803" s="43">
        <v>43248</v>
      </c>
      <c r="E803" s="43">
        <v>43224</v>
      </c>
      <c r="F803" s="42">
        <v>274.5</v>
      </c>
      <c r="G803" s="42" t="s">
        <v>3215</v>
      </c>
      <c r="H803" s="42" t="s">
        <v>3228</v>
      </c>
      <c r="I803" s="41" t="s">
        <v>3233</v>
      </c>
    </row>
    <row r="804" spans="1:9" x14ac:dyDescent="0.2">
      <c r="A804" s="40">
        <v>11049</v>
      </c>
      <c r="B804" s="38" t="s">
        <v>3255</v>
      </c>
      <c r="C804" s="39">
        <v>43214</v>
      </c>
      <c r="D804" s="39">
        <v>43242</v>
      </c>
      <c r="E804" s="39">
        <v>43224</v>
      </c>
      <c r="F804" s="38">
        <v>208.5</v>
      </c>
      <c r="G804" s="38" t="s">
        <v>3225</v>
      </c>
      <c r="H804" s="38" t="s">
        <v>3247</v>
      </c>
      <c r="I804" s="37" t="s">
        <v>3227</v>
      </c>
    </row>
    <row r="805" spans="1:9" x14ac:dyDescent="0.2">
      <c r="A805" s="44">
        <v>11022</v>
      </c>
      <c r="B805" s="42" t="s">
        <v>3254</v>
      </c>
      <c r="C805" s="43">
        <v>43204</v>
      </c>
      <c r="D805" s="43">
        <v>43232</v>
      </c>
      <c r="E805" s="43">
        <v>43224</v>
      </c>
      <c r="F805" s="42">
        <v>156.75</v>
      </c>
      <c r="G805" s="42" t="s">
        <v>3215</v>
      </c>
      <c r="H805" s="42" t="s">
        <v>3231</v>
      </c>
      <c r="I805" s="41" t="s">
        <v>3227</v>
      </c>
    </row>
    <row r="806" spans="1:9" x14ac:dyDescent="0.2">
      <c r="A806" s="40">
        <v>11055</v>
      </c>
      <c r="B806" s="38" t="s">
        <v>3253</v>
      </c>
      <c r="C806" s="39">
        <v>43218</v>
      </c>
      <c r="D806" s="39">
        <v>43246</v>
      </c>
      <c r="E806" s="39">
        <v>43225</v>
      </c>
      <c r="F806" s="38">
        <v>3023</v>
      </c>
      <c r="G806" s="38" t="s">
        <v>3215</v>
      </c>
      <c r="H806" s="38" t="s">
        <v>3207</v>
      </c>
      <c r="I806" s="37" t="s">
        <v>3213</v>
      </c>
    </row>
    <row r="807" spans="1:9" x14ac:dyDescent="0.2">
      <c r="A807" s="44">
        <v>11050</v>
      </c>
      <c r="B807" s="42" t="s">
        <v>3252</v>
      </c>
      <c r="C807" s="43">
        <v>43217</v>
      </c>
      <c r="D807" s="43">
        <v>43245</v>
      </c>
      <c r="E807" s="43">
        <v>43225</v>
      </c>
      <c r="F807" s="42">
        <v>1485.25</v>
      </c>
      <c r="G807" s="42" t="s">
        <v>3215</v>
      </c>
      <c r="H807" s="42" t="s">
        <v>3224</v>
      </c>
      <c r="I807" s="41" t="s">
        <v>3251</v>
      </c>
    </row>
    <row r="808" spans="1:9" x14ac:dyDescent="0.2">
      <c r="A808" s="40">
        <v>11067</v>
      </c>
      <c r="B808" s="38" t="s">
        <v>3250</v>
      </c>
      <c r="C808" s="39">
        <v>43224</v>
      </c>
      <c r="D808" s="39">
        <v>43238</v>
      </c>
      <c r="E808" s="39">
        <v>43226</v>
      </c>
      <c r="F808" s="38">
        <v>199.5</v>
      </c>
      <c r="G808" s="38" t="s">
        <v>3215</v>
      </c>
      <c r="H808" s="38" t="s">
        <v>3214</v>
      </c>
      <c r="I808" s="37" t="s">
        <v>3230</v>
      </c>
    </row>
    <row r="809" spans="1:9" x14ac:dyDescent="0.2">
      <c r="A809" s="44">
        <v>11069</v>
      </c>
      <c r="B809" s="42" t="s">
        <v>3249</v>
      </c>
      <c r="C809" s="43">
        <v>43224</v>
      </c>
      <c r="D809" s="43">
        <v>43252</v>
      </c>
      <c r="E809" s="43">
        <v>43226</v>
      </c>
      <c r="F809" s="42">
        <v>391.75</v>
      </c>
      <c r="G809" s="42" t="s">
        <v>3215</v>
      </c>
      <c r="H809" s="42" t="s">
        <v>3214</v>
      </c>
      <c r="I809" s="41" t="s">
        <v>3237</v>
      </c>
    </row>
    <row r="810" spans="1:9" x14ac:dyDescent="0.2">
      <c r="A810" s="40">
        <v>11063</v>
      </c>
      <c r="B810" s="38" t="s">
        <v>3248</v>
      </c>
      <c r="C810" s="39">
        <v>43220</v>
      </c>
      <c r="D810" s="39">
        <v>43248</v>
      </c>
      <c r="E810" s="39">
        <v>43226</v>
      </c>
      <c r="F810" s="38">
        <v>2043.25</v>
      </c>
      <c r="G810" s="38" t="s">
        <v>3215</v>
      </c>
      <c r="H810" s="38" t="s">
        <v>3247</v>
      </c>
      <c r="I810" s="37" t="s">
        <v>3246</v>
      </c>
    </row>
    <row r="811" spans="1:9" x14ac:dyDescent="0.2">
      <c r="A811" s="44">
        <v>11074</v>
      </c>
      <c r="B811" s="42" t="s">
        <v>3245</v>
      </c>
      <c r="C811" s="43">
        <v>43226</v>
      </c>
      <c r="D811" s="43">
        <v>43254</v>
      </c>
      <c r="E811" s="43">
        <v>43252</v>
      </c>
      <c r="F811" s="42">
        <v>461</v>
      </c>
      <c r="G811" s="42" t="s">
        <v>3215</v>
      </c>
      <c r="H811" s="42" t="s">
        <v>3207</v>
      </c>
      <c r="I811" s="41" t="s">
        <v>3244</v>
      </c>
    </row>
    <row r="812" spans="1:9" x14ac:dyDescent="0.2">
      <c r="A812" s="40">
        <v>11075</v>
      </c>
      <c r="B812" s="38" t="s">
        <v>3243</v>
      </c>
      <c r="C812" s="39">
        <v>43226</v>
      </c>
      <c r="D812" s="39">
        <v>43254</v>
      </c>
      <c r="E812" s="39">
        <v>43252</v>
      </c>
      <c r="F812" s="38">
        <v>154.75</v>
      </c>
      <c r="G812" s="38" t="s">
        <v>3215</v>
      </c>
      <c r="H812" s="38" t="s">
        <v>3224</v>
      </c>
      <c r="I812" s="37" t="s">
        <v>3242</v>
      </c>
    </row>
    <row r="813" spans="1:9" x14ac:dyDescent="0.2">
      <c r="A813" s="44">
        <v>11076</v>
      </c>
      <c r="B813" s="42" t="s">
        <v>3241</v>
      </c>
      <c r="C813" s="43">
        <v>43226</v>
      </c>
      <c r="D813" s="43">
        <v>43254</v>
      </c>
      <c r="E813" s="43">
        <v>43252</v>
      </c>
      <c r="F813" s="42">
        <v>957</v>
      </c>
      <c r="G813" s="42" t="s">
        <v>3215</v>
      </c>
      <c r="H813" s="42" t="s">
        <v>3218</v>
      </c>
      <c r="I813" s="41" t="s">
        <v>3222</v>
      </c>
    </row>
    <row r="814" spans="1:9" x14ac:dyDescent="0.2">
      <c r="A814" s="40">
        <v>11077</v>
      </c>
      <c r="B814" s="38" t="s">
        <v>3240</v>
      </c>
      <c r="C814" s="39">
        <v>43226</v>
      </c>
      <c r="D814" s="39">
        <v>43254</v>
      </c>
      <c r="E814" s="39">
        <v>43252</v>
      </c>
      <c r="F814" s="38">
        <v>213.25</v>
      </c>
      <c r="G814" s="38" t="s">
        <v>3215</v>
      </c>
      <c r="H814" s="38" t="s">
        <v>3214</v>
      </c>
      <c r="I814" s="37" t="s">
        <v>3217</v>
      </c>
    </row>
    <row r="815" spans="1:9" x14ac:dyDescent="0.2">
      <c r="A815" s="44">
        <v>11070</v>
      </c>
      <c r="B815" s="42" t="s">
        <v>3239</v>
      </c>
      <c r="C815" s="43">
        <v>43225</v>
      </c>
      <c r="D815" s="43">
        <v>43253</v>
      </c>
      <c r="E815" s="43">
        <v>43252</v>
      </c>
      <c r="F815" s="42">
        <v>3400</v>
      </c>
      <c r="G815" s="42" t="s">
        <v>3225</v>
      </c>
      <c r="H815" s="42" t="s">
        <v>3228</v>
      </c>
      <c r="I815" s="41" t="s">
        <v>3230</v>
      </c>
    </row>
    <row r="816" spans="1:9" x14ac:dyDescent="0.2">
      <c r="A816" s="40">
        <v>11071</v>
      </c>
      <c r="B816" s="38" t="s">
        <v>3235</v>
      </c>
      <c r="C816" s="39">
        <v>43225</v>
      </c>
      <c r="D816" s="39">
        <v>43253</v>
      </c>
      <c r="E816" s="39">
        <v>43252</v>
      </c>
      <c r="F816" s="38">
        <v>23.25</v>
      </c>
      <c r="G816" s="38" t="s">
        <v>3225</v>
      </c>
      <c r="H816" s="38" t="s">
        <v>3214</v>
      </c>
      <c r="I816" s="37" t="s">
        <v>3213</v>
      </c>
    </row>
    <row r="817" spans="1:9" x14ac:dyDescent="0.2">
      <c r="A817" s="44">
        <v>11072</v>
      </c>
      <c r="B817" s="42" t="s">
        <v>3209</v>
      </c>
      <c r="C817" s="43">
        <v>43225</v>
      </c>
      <c r="D817" s="43">
        <v>43253</v>
      </c>
      <c r="E817" s="43">
        <v>43252</v>
      </c>
      <c r="F817" s="42">
        <v>6466</v>
      </c>
      <c r="G817" s="42" t="s">
        <v>3215</v>
      </c>
      <c r="H817" s="42" t="s">
        <v>3218</v>
      </c>
      <c r="I817" s="41" t="s">
        <v>3206</v>
      </c>
    </row>
    <row r="818" spans="1:9" x14ac:dyDescent="0.2">
      <c r="A818" s="40">
        <v>11073</v>
      </c>
      <c r="B818" s="38" t="s">
        <v>3238</v>
      </c>
      <c r="C818" s="39">
        <v>43225</v>
      </c>
      <c r="D818" s="39">
        <v>43253</v>
      </c>
      <c r="E818" s="39">
        <v>43252</v>
      </c>
      <c r="F818" s="38">
        <v>623.75</v>
      </c>
      <c r="G818" s="38" t="s">
        <v>3215</v>
      </c>
      <c r="H818" s="38" t="s">
        <v>3228</v>
      </c>
      <c r="I818" s="37" t="s">
        <v>3237</v>
      </c>
    </row>
    <row r="819" spans="1:9" x14ac:dyDescent="0.2">
      <c r="A819" s="44">
        <v>11068</v>
      </c>
      <c r="B819" s="42" t="s">
        <v>3236</v>
      </c>
      <c r="C819" s="43">
        <v>43224</v>
      </c>
      <c r="D819" s="43">
        <v>43252</v>
      </c>
      <c r="E819" s="43">
        <v>43252</v>
      </c>
      <c r="F819" s="42">
        <v>2043.75</v>
      </c>
      <c r="G819" s="42" t="s">
        <v>3215</v>
      </c>
      <c r="H819" s="42" t="s">
        <v>3224</v>
      </c>
      <c r="I819" s="41" t="s">
        <v>3227</v>
      </c>
    </row>
    <row r="820" spans="1:9" x14ac:dyDescent="0.2">
      <c r="A820" s="40">
        <v>11065</v>
      </c>
      <c r="B820" s="38" t="s">
        <v>3235</v>
      </c>
      <c r="C820" s="39">
        <v>43221</v>
      </c>
      <c r="D820" s="39">
        <v>43249</v>
      </c>
      <c r="E820" s="39">
        <v>43230</v>
      </c>
      <c r="F820" s="38">
        <v>322.75</v>
      </c>
      <c r="G820" s="38" t="s">
        <v>3225</v>
      </c>
      <c r="H820" s="38" t="s">
        <v>3224</v>
      </c>
      <c r="I820" s="37" t="s">
        <v>3213</v>
      </c>
    </row>
    <row r="821" spans="1:9" x14ac:dyDescent="0.2">
      <c r="A821" s="44">
        <v>11061</v>
      </c>
      <c r="B821" s="42" t="s">
        <v>3219</v>
      </c>
      <c r="C821" s="43">
        <v>43220</v>
      </c>
      <c r="D821" s="43">
        <v>43262</v>
      </c>
      <c r="E821" s="43">
        <v>43252</v>
      </c>
      <c r="F821" s="42">
        <v>350.25</v>
      </c>
      <c r="G821" s="42" t="s">
        <v>3208</v>
      </c>
      <c r="H821" s="42" t="s">
        <v>3218</v>
      </c>
      <c r="I821" s="41" t="s">
        <v>3217</v>
      </c>
    </row>
    <row r="822" spans="1:9" x14ac:dyDescent="0.2">
      <c r="A822" s="40">
        <v>11062</v>
      </c>
      <c r="B822" s="38" t="s">
        <v>3234</v>
      </c>
      <c r="C822" s="39">
        <v>43220</v>
      </c>
      <c r="D822" s="39">
        <v>43248</v>
      </c>
      <c r="E822" s="39">
        <v>43230</v>
      </c>
      <c r="F822" s="38">
        <v>748.25</v>
      </c>
      <c r="G822" s="38" t="s">
        <v>3215</v>
      </c>
      <c r="H822" s="38" t="s">
        <v>3218</v>
      </c>
      <c r="I822" s="37" t="s">
        <v>3233</v>
      </c>
    </row>
    <row r="823" spans="1:9" x14ac:dyDescent="0.2">
      <c r="A823" s="44">
        <v>11058</v>
      </c>
      <c r="B823" s="42" t="s">
        <v>3232</v>
      </c>
      <c r="C823" s="43">
        <v>43219</v>
      </c>
      <c r="D823" s="43">
        <v>43247</v>
      </c>
      <c r="E823" s="43">
        <v>43230</v>
      </c>
      <c r="F823" s="42">
        <v>778.5</v>
      </c>
      <c r="G823" s="42" t="s">
        <v>3208</v>
      </c>
      <c r="H823" s="42" t="s">
        <v>3231</v>
      </c>
      <c r="I823" s="41" t="s">
        <v>3230</v>
      </c>
    </row>
    <row r="824" spans="1:9" x14ac:dyDescent="0.2">
      <c r="A824" s="40">
        <v>11059</v>
      </c>
      <c r="B824" s="38" t="s">
        <v>3229</v>
      </c>
      <c r="C824" s="39">
        <v>43219</v>
      </c>
      <c r="D824" s="39">
        <v>43261</v>
      </c>
      <c r="E824" s="39">
        <v>43252</v>
      </c>
      <c r="F824" s="38">
        <v>2145</v>
      </c>
      <c r="G824" s="38" t="s">
        <v>3215</v>
      </c>
      <c r="H824" s="38" t="s">
        <v>3228</v>
      </c>
      <c r="I824" s="37" t="s">
        <v>3227</v>
      </c>
    </row>
    <row r="825" spans="1:9" x14ac:dyDescent="0.2">
      <c r="A825" s="44">
        <v>11054</v>
      </c>
      <c r="B825" s="42" t="s">
        <v>3226</v>
      </c>
      <c r="C825" s="43">
        <v>43218</v>
      </c>
      <c r="D825" s="43">
        <v>43246</v>
      </c>
      <c r="E825" s="43">
        <v>43230</v>
      </c>
      <c r="F825" s="42">
        <v>8.25</v>
      </c>
      <c r="G825" s="42" t="s">
        <v>3225</v>
      </c>
      <c r="H825" s="42" t="s">
        <v>3224</v>
      </c>
      <c r="I825" s="41" t="s">
        <v>3210</v>
      </c>
    </row>
    <row r="826" spans="1:9" x14ac:dyDescent="0.2">
      <c r="A826" s="40">
        <v>11051</v>
      </c>
      <c r="B826" s="38" t="s">
        <v>3223</v>
      </c>
      <c r="C826" s="39">
        <v>43217</v>
      </c>
      <c r="D826" s="39">
        <v>43245</v>
      </c>
      <c r="E826" s="39">
        <v>43230</v>
      </c>
      <c r="F826" s="38">
        <v>69.75</v>
      </c>
      <c r="G826" s="38" t="s">
        <v>3208</v>
      </c>
      <c r="H826" s="38" t="s">
        <v>3207</v>
      </c>
      <c r="I826" s="37" t="s">
        <v>3222</v>
      </c>
    </row>
    <row r="827" spans="1:9" x14ac:dyDescent="0.2">
      <c r="A827" s="44">
        <v>11045</v>
      </c>
      <c r="B827" s="42" t="s">
        <v>3221</v>
      </c>
      <c r="C827" s="43">
        <v>43213</v>
      </c>
      <c r="D827" s="43">
        <v>43241</v>
      </c>
      <c r="E827" s="43">
        <v>43230</v>
      </c>
      <c r="F827" s="42">
        <v>1764.5</v>
      </c>
      <c r="G827" s="42" t="s">
        <v>3215</v>
      </c>
      <c r="H827" s="42" t="s">
        <v>3211</v>
      </c>
      <c r="I827" s="41" t="s">
        <v>3220</v>
      </c>
    </row>
    <row r="828" spans="1:9" x14ac:dyDescent="0.2">
      <c r="A828" s="40">
        <v>11040</v>
      </c>
      <c r="B828" s="38" t="s">
        <v>3219</v>
      </c>
      <c r="C828" s="39">
        <v>43212</v>
      </c>
      <c r="D828" s="39">
        <v>43240</v>
      </c>
      <c r="E828" s="39">
        <v>43230</v>
      </c>
      <c r="F828" s="38">
        <v>471</v>
      </c>
      <c r="G828" s="38" t="s">
        <v>3208</v>
      </c>
      <c r="H828" s="38" t="s">
        <v>3218</v>
      </c>
      <c r="I828" s="37" t="s">
        <v>3217</v>
      </c>
    </row>
    <row r="829" spans="1:9" x14ac:dyDescent="0.2">
      <c r="A829" s="44">
        <v>11039</v>
      </c>
      <c r="B829" s="42" t="s">
        <v>3216</v>
      </c>
      <c r="C829" s="43">
        <v>43211</v>
      </c>
      <c r="D829" s="43">
        <v>43239</v>
      </c>
      <c r="E829" s="43">
        <v>43230</v>
      </c>
      <c r="F829" s="42">
        <v>1625</v>
      </c>
      <c r="G829" s="42" t="s">
        <v>3215</v>
      </c>
      <c r="H829" s="42" t="s">
        <v>3214</v>
      </c>
      <c r="I829" s="41" t="s">
        <v>3213</v>
      </c>
    </row>
    <row r="830" spans="1:9" x14ac:dyDescent="0.2">
      <c r="A830" s="40">
        <v>11019</v>
      </c>
      <c r="B830" s="38" t="s">
        <v>3212</v>
      </c>
      <c r="C830" s="39">
        <v>43203</v>
      </c>
      <c r="D830" s="39">
        <v>43231</v>
      </c>
      <c r="E830" s="39">
        <v>43230</v>
      </c>
      <c r="F830" s="38">
        <v>79.25</v>
      </c>
      <c r="G830" s="38" t="s">
        <v>3208</v>
      </c>
      <c r="H830" s="38" t="s">
        <v>3211</v>
      </c>
      <c r="I830" s="37" t="s">
        <v>3210</v>
      </c>
    </row>
    <row r="831" spans="1:9" x14ac:dyDescent="0.2">
      <c r="A831" s="36">
        <v>11008</v>
      </c>
      <c r="B831" s="34" t="s">
        <v>3209</v>
      </c>
      <c r="C831" s="35">
        <v>43198</v>
      </c>
      <c r="D831" s="35">
        <v>43226</v>
      </c>
      <c r="E831" s="35">
        <v>43223</v>
      </c>
      <c r="F831" s="34">
        <v>1986.5</v>
      </c>
      <c r="G831" s="34" t="s">
        <v>3208</v>
      </c>
      <c r="H831" s="34" t="s">
        <v>3207</v>
      </c>
      <c r="I831" s="33" t="s">
        <v>3206</v>
      </c>
    </row>
  </sheetData>
  <pageMargins left="0.78740157499999996" right="0.78740157499999996" top="0.984251969" bottom="0.984251969" header="0.5" footer="0.5"/>
  <pageSetup paperSize="9" orientation="portrait" horizontalDpi="4294967295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BDEB-41FA-4679-BC03-A0CE27881DD6}">
  <dimension ref="A1:G65"/>
  <sheetViews>
    <sheetView workbookViewId="0">
      <selection activeCell="D14" sqref="D14"/>
    </sheetView>
  </sheetViews>
  <sheetFormatPr defaultRowHeight="12.75" x14ac:dyDescent="0.2"/>
  <cols>
    <col min="1" max="1" width="9.85546875" customWidth="1"/>
    <col min="5" max="5" width="14" customWidth="1"/>
    <col min="6" max="6" width="10.7109375" customWidth="1"/>
    <col min="7" max="7" width="13.28515625" customWidth="1"/>
  </cols>
  <sheetData>
    <row r="1" spans="1:7" x14ac:dyDescent="0.2">
      <c r="A1" s="67" t="s">
        <v>3364</v>
      </c>
      <c r="B1" s="68" t="s">
        <v>3365</v>
      </c>
      <c r="C1" s="68" t="s">
        <v>3366</v>
      </c>
      <c r="D1" s="68" t="s">
        <v>3367</v>
      </c>
      <c r="E1" s="68" t="s">
        <v>3368</v>
      </c>
      <c r="F1" s="68" t="s">
        <v>3369</v>
      </c>
      <c r="G1" s="69" t="s">
        <v>3370</v>
      </c>
    </row>
    <row r="2" spans="1:7" x14ac:dyDescent="0.2">
      <c r="A2" s="73" t="s">
        <v>3384</v>
      </c>
      <c r="B2" s="74">
        <v>2016</v>
      </c>
      <c r="C2" s="74" t="s">
        <v>3393</v>
      </c>
      <c r="D2" s="74">
        <v>20273</v>
      </c>
      <c r="E2" s="74">
        <v>320</v>
      </c>
      <c r="F2" s="74" t="s">
        <v>3377</v>
      </c>
      <c r="G2" s="75" t="s">
        <v>3381</v>
      </c>
    </row>
    <row r="3" spans="1:7" x14ac:dyDescent="0.2">
      <c r="A3" s="70" t="s">
        <v>3375</v>
      </c>
      <c r="B3" s="71">
        <v>2016</v>
      </c>
      <c r="C3" s="71" t="s">
        <v>3393</v>
      </c>
      <c r="D3" s="71">
        <v>23541</v>
      </c>
      <c r="E3" s="71">
        <v>781</v>
      </c>
      <c r="F3" s="71" t="s">
        <v>3385</v>
      </c>
      <c r="G3" s="72" t="s">
        <v>3374</v>
      </c>
    </row>
    <row r="4" spans="1:7" x14ac:dyDescent="0.2">
      <c r="A4" s="73" t="s">
        <v>3386</v>
      </c>
      <c r="B4" s="74">
        <v>2016</v>
      </c>
      <c r="C4" s="74" t="s">
        <v>3393</v>
      </c>
      <c r="D4" s="74">
        <v>32140</v>
      </c>
      <c r="E4" s="74">
        <v>269</v>
      </c>
      <c r="F4" s="74" t="s">
        <v>3373</v>
      </c>
      <c r="G4" s="75" t="s">
        <v>3383</v>
      </c>
    </row>
    <row r="5" spans="1:7" x14ac:dyDescent="0.2">
      <c r="A5" s="70" t="s">
        <v>3379</v>
      </c>
      <c r="B5" s="71">
        <v>2016</v>
      </c>
      <c r="C5" s="71" t="s">
        <v>3393</v>
      </c>
      <c r="D5" s="71">
        <v>17180</v>
      </c>
      <c r="E5" s="71">
        <v>401</v>
      </c>
      <c r="F5" s="71" t="s">
        <v>3380</v>
      </c>
      <c r="G5" s="72" t="s">
        <v>3390</v>
      </c>
    </row>
    <row r="6" spans="1:7" x14ac:dyDescent="0.2">
      <c r="A6" s="70" t="s">
        <v>3371</v>
      </c>
      <c r="B6" s="71">
        <v>2016</v>
      </c>
      <c r="C6" s="71" t="s">
        <v>3372</v>
      </c>
      <c r="D6" s="71">
        <v>32489</v>
      </c>
      <c r="E6" s="71">
        <v>346</v>
      </c>
      <c r="F6" s="71" t="s">
        <v>3373</v>
      </c>
      <c r="G6" s="72" t="s">
        <v>3374</v>
      </c>
    </row>
    <row r="7" spans="1:7" x14ac:dyDescent="0.2">
      <c r="A7" s="73" t="s">
        <v>3371</v>
      </c>
      <c r="B7" s="74">
        <v>2016</v>
      </c>
      <c r="C7" s="74" t="s">
        <v>3382</v>
      </c>
      <c r="D7" s="74">
        <v>12345</v>
      </c>
      <c r="E7" s="74">
        <v>234</v>
      </c>
      <c r="F7" s="74" t="s">
        <v>3380</v>
      </c>
      <c r="G7" s="75" t="s">
        <v>3383</v>
      </c>
    </row>
    <row r="8" spans="1:7" x14ac:dyDescent="0.2">
      <c r="A8" s="70" t="s">
        <v>3384</v>
      </c>
      <c r="B8" s="71">
        <v>2016</v>
      </c>
      <c r="C8" s="71" t="s">
        <v>3382</v>
      </c>
      <c r="D8" s="71">
        <v>26821</v>
      </c>
      <c r="E8" s="71">
        <v>180</v>
      </c>
      <c r="F8" s="71" t="s">
        <v>3385</v>
      </c>
      <c r="G8" s="72" t="s">
        <v>3383</v>
      </c>
    </row>
    <row r="9" spans="1:7" x14ac:dyDescent="0.2">
      <c r="A9" s="73" t="s">
        <v>3375</v>
      </c>
      <c r="B9" s="74">
        <v>2016</v>
      </c>
      <c r="C9" s="74" t="s">
        <v>3382</v>
      </c>
      <c r="D9" s="74">
        <v>25615</v>
      </c>
      <c r="E9" s="74">
        <v>749</v>
      </c>
      <c r="F9" s="74" t="s">
        <v>3377</v>
      </c>
      <c r="G9" s="75" t="s">
        <v>3381</v>
      </c>
    </row>
    <row r="10" spans="1:7" x14ac:dyDescent="0.2">
      <c r="A10" s="70" t="s">
        <v>3386</v>
      </c>
      <c r="B10" s="71">
        <v>2016</v>
      </c>
      <c r="C10" s="71" t="s">
        <v>3382</v>
      </c>
      <c r="D10" s="71">
        <v>29297</v>
      </c>
      <c r="E10" s="71">
        <v>237</v>
      </c>
      <c r="F10" s="71" t="s">
        <v>3377</v>
      </c>
      <c r="G10" s="72" t="s">
        <v>3378</v>
      </c>
    </row>
    <row r="11" spans="1:7" x14ac:dyDescent="0.2">
      <c r="A11" s="73" t="s">
        <v>3379</v>
      </c>
      <c r="B11" s="74">
        <v>2016</v>
      </c>
      <c r="C11" s="74" t="s">
        <v>3382</v>
      </c>
      <c r="D11" s="74">
        <v>19126</v>
      </c>
      <c r="E11" s="74">
        <v>263</v>
      </c>
      <c r="F11" s="74" t="s">
        <v>3380</v>
      </c>
      <c r="G11" s="75" t="s">
        <v>3374</v>
      </c>
    </row>
    <row r="12" spans="1:7" x14ac:dyDescent="0.2">
      <c r="A12" s="70" t="s">
        <v>3371</v>
      </c>
      <c r="B12" s="71">
        <v>2016</v>
      </c>
      <c r="C12" s="71" t="s">
        <v>3387</v>
      </c>
      <c r="D12" s="71">
        <v>45641</v>
      </c>
      <c r="E12" s="71">
        <v>456</v>
      </c>
      <c r="F12" s="71" t="s">
        <v>3380</v>
      </c>
      <c r="G12" s="72" t="s">
        <v>3374</v>
      </c>
    </row>
    <row r="13" spans="1:7" x14ac:dyDescent="0.2">
      <c r="A13" s="73" t="s">
        <v>3375</v>
      </c>
      <c r="B13" s="74">
        <v>2016</v>
      </c>
      <c r="C13" s="74" t="s">
        <v>3376</v>
      </c>
      <c r="D13" s="74">
        <v>27689</v>
      </c>
      <c r="E13" s="74">
        <v>717</v>
      </c>
      <c r="F13" s="74" t="s">
        <v>3377</v>
      </c>
      <c r="G13" s="75" t="s">
        <v>3378</v>
      </c>
    </row>
    <row r="14" spans="1:7" x14ac:dyDescent="0.2">
      <c r="A14" s="70" t="s">
        <v>3379</v>
      </c>
      <c r="B14" s="71">
        <v>2016</v>
      </c>
      <c r="C14" s="71" t="s">
        <v>3376</v>
      </c>
      <c r="D14" s="71">
        <v>21072</v>
      </c>
      <c r="E14" s="71">
        <v>289</v>
      </c>
      <c r="F14" s="71" t="s">
        <v>3380</v>
      </c>
      <c r="G14" s="72" t="s">
        <v>3381</v>
      </c>
    </row>
    <row r="15" spans="1:7" x14ac:dyDescent="0.2">
      <c r="A15" s="73" t="s">
        <v>3371</v>
      </c>
      <c r="B15" s="74">
        <v>2016</v>
      </c>
      <c r="C15" s="74" t="s">
        <v>3392</v>
      </c>
      <c r="D15" s="74">
        <v>21687</v>
      </c>
      <c r="E15" s="74">
        <v>123</v>
      </c>
      <c r="F15" s="74" t="s">
        <v>3373</v>
      </c>
      <c r="G15" s="75" t="s">
        <v>3374</v>
      </c>
    </row>
    <row r="16" spans="1:7" x14ac:dyDescent="0.2">
      <c r="A16" s="70" t="s">
        <v>3384</v>
      </c>
      <c r="B16" s="71">
        <v>2016</v>
      </c>
      <c r="C16" s="71" t="s">
        <v>3392</v>
      </c>
      <c r="D16" s="71">
        <v>28094</v>
      </c>
      <c r="E16" s="71">
        <v>215</v>
      </c>
      <c r="F16" s="71" t="s">
        <v>3377</v>
      </c>
      <c r="G16" s="72" t="s">
        <v>3383</v>
      </c>
    </row>
    <row r="17" spans="1:7" x14ac:dyDescent="0.2">
      <c r="A17" s="73" t="s">
        <v>3375</v>
      </c>
      <c r="B17" s="74">
        <v>2016</v>
      </c>
      <c r="C17" s="74" t="s">
        <v>3392</v>
      </c>
      <c r="D17" s="74">
        <v>29763</v>
      </c>
      <c r="E17" s="74">
        <v>685</v>
      </c>
      <c r="F17" s="74" t="s">
        <v>3377</v>
      </c>
      <c r="G17" s="75" t="s">
        <v>3378</v>
      </c>
    </row>
    <row r="18" spans="1:7" x14ac:dyDescent="0.2">
      <c r="A18" s="70" t="s">
        <v>3379</v>
      </c>
      <c r="B18" s="71">
        <v>2016</v>
      </c>
      <c r="C18" s="71" t="s">
        <v>3392</v>
      </c>
      <c r="D18" s="71">
        <v>23018</v>
      </c>
      <c r="E18" s="71">
        <v>315</v>
      </c>
      <c r="F18" s="71" t="s">
        <v>3380</v>
      </c>
      <c r="G18" s="72" t="s">
        <v>3383</v>
      </c>
    </row>
    <row r="19" spans="1:7" x14ac:dyDescent="0.2">
      <c r="A19" s="73" t="s">
        <v>3371</v>
      </c>
      <c r="B19" s="74">
        <v>2016</v>
      </c>
      <c r="C19" s="74" t="s">
        <v>3394</v>
      </c>
      <c r="D19" s="74">
        <v>22443</v>
      </c>
      <c r="E19" s="74">
        <v>134</v>
      </c>
      <c r="F19" s="74" t="s">
        <v>3377</v>
      </c>
      <c r="G19" s="75" t="s">
        <v>3390</v>
      </c>
    </row>
    <row r="20" spans="1:7" x14ac:dyDescent="0.2">
      <c r="A20" s="70" t="s">
        <v>3371</v>
      </c>
      <c r="B20" s="71">
        <v>2016</v>
      </c>
      <c r="C20" s="71" t="s">
        <v>3391</v>
      </c>
      <c r="D20" s="71">
        <v>24641</v>
      </c>
      <c r="E20" s="71">
        <v>241</v>
      </c>
      <c r="F20" s="71" t="s">
        <v>3373</v>
      </c>
      <c r="G20" s="72" t="s">
        <v>3390</v>
      </c>
    </row>
    <row r="21" spans="1:7" x14ac:dyDescent="0.2">
      <c r="A21" s="73" t="s">
        <v>3384</v>
      </c>
      <c r="B21" s="74">
        <v>2016</v>
      </c>
      <c r="C21" s="74" t="s">
        <v>3391</v>
      </c>
      <c r="D21" s="74">
        <v>25487</v>
      </c>
      <c r="E21" s="74">
        <v>250</v>
      </c>
      <c r="F21" s="74" t="s">
        <v>3373</v>
      </c>
      <c r="G21" s="75" t="s">
        <v>3390</v>
      </c>
    </row>
    <row r="22" spans="1:7" x14ac:dyDescent="0.2">
      <c r="A22" s="70" t="s">
        <v>3375</v>
      </c>
      <c r="B22" s="71">
        <v>2016</v>
      </c>
      <c r="C22" s="71" t="s">
        <v>3391</v>
      </c>
      <c r="D22" s="71">
        <v>45713</v>
      </c>
      <c r="E22" s="71">
        <v>644</v>
      </c>
      <c r="F22" s="71" t="s">
        <v>3385</v>
      </c>
      <c r="G22" s="72" t="s">
        <v>3374</v>
      </c>
    </row>
    <row r="23" spans="1:7" x14ac:dyDescent="0.2">
      <c r="A23" s="73" t="s">
        <v>3375</v>
      </c>
      <c r="B23" s="74">
        <v>2016</v>
      </c>
      <c r="C23" s="74" t="s">
        <v>3391</v>
      </c>
      <c r="D23" s="74">
        <v>31837</v>
      </c>
      <c r="E23" s="74">
        <v>653</v>
      </c>
      <c r="F23" s="74" t="s">
        <v>3373</v>
      </c>
      <c r="G23" s="75" t="s">
        <v>3390</v>
      </c>
    </row>
    <row r="24" spans="1:7" x14ac:dyDescent="0.2">
      <c r="A24" s="70" t="s">
        <v>3379</v>
      </c>
      <c r="B24" s="71">
        <v>2016</v>
      </c>
      <c r="C24" s="71" t="s">
        <v>3391</v>
      </c>
      <c r="D24" s="71">
        <v>24964</v>
      </c>
      <c r="E24" s="71">
        <v>341</v>
      </c>
      <c r="F24" s="71" t="s">
        <v>3377</v>
      </c>
      <c r="G24" s="72" t="s">
        <v>3374</v>
      </c>
    </row>
    <row r="25" spans="1:7" x14ac:dyDescent="0.2">
      <c r="A25" s="73" t="s">
        <v>3371</v>
      </c>
      <c r="B25" s="74">
        <v>2016</v>
      </c>
      <c r="C25" s="74" t="s">
        <v>3388</v>
      </c>
      <c r="D25" s="74">
        <v>45641</v>
      </c>
      <c r="E25" s="74">
        <v>456</v>
      </c>
      <c r="F25" s="74" t="s">
        <v>3377</v>
      </c>
      <c r="G25" s="75" t="s">
        <v>3374</v>
      </c>
    </row>
    <row r="26" spans="1:7" x14ac:dyDescent="0.2">
      <c r="A26" s="70" t="s">
        <v>3384</v>
      </c>
      <c r="B26" s="71">
        <v>2016</v>
      </c>
      <c r="C26" s="71" t="s">
        <v>3389</v>
      </c>
      <c r="D26" s="71">
        <v>25548</v>
      </c>
      <c r="E26" s="71">
        <v>420</v>
      </c>
      <c r="F26" s="71" t="s">
        <v>3380</v>
      </c>
      <c r="G26" s="72" t="s">
        <v>3374</v>
      </c>
    </row>
    <row r="27" spans="1:7" x14ac:dyDescent="0.2">
      <c r="A27" s="73" t="s">
        <v>3384</v>
      </c>
      <c r="B27" s="74">
        <v>2016</v>
      </c>
      <c r="C27" s="74" t="s">
        <v>3389</v>
      </c>
      <c r="D27" s="74">
        <v>22880</v>
      </c>
      <c r="E27" s="74">
        <v>285</v>
      </c>
      <c r="F27" s="74" t="s">
        <v>3385</v>
      </c>
      <c r="G27" s="75" t="s">
        <v>3381</v>
      </c>
    </row>
    <row r="28" spans="1:7" x14ac:dyDescent="0.2">
      <c r="A28" s="70" t="s">
        <v>3375</v>
      </c>
      <c r="B28" s="71">
        <v>2016</v>
      </c>
      <c r="C28" s="71" t="s">
        <v>3389</v>
      </c>
      <c r="D28" s="71">
        <v>21467</v>
      </c>
      <c r="E28" s="71">
        <v>813</v>
      </c>
      <c r="F28" s="71" t="s">
        <v>3385</v>
      </c>
      <c r="G28" s="72" t="s">
        <v>3383</v>
      </c>
    </row>
    <row r="29" spans="1:7" x14ac:dyDescent="0.2">
      <c r="A29" s="73" t="s">
        <v>3375</v>
      </c>
      <c r="B29" s="74">
        <v>2016</v>
      </c>
      <c r="C29" s="74" t="s">
        <v>3389</v>
      </c>
      <c r="D29" s="74">
        <v>33911</v>
      </c>
      <c r="E29" s="74">
        <v>621</v>
      </c>
      <c r="F29" s="74" t="s">
        <v>3373</v>
      </c>
      <c r="G29" s="75" t="s">
        <v>3390</v>
      </c>
    </row>
    <row r="30" spans="1:7" x14ac:dyDescent="0.2">
      <c r="A30" s="70" t="s">
        <v>3386</v>
      </c>
      <c r="B30" s="71">
        <v>2016</v>
      </c>
      <c r="C30" s="71" t="s">
        <v>3389</v>
      </c>
      <c r="D30" s="71">
        <v>43512</v>
      </c>
      <c r="E30" s="71">
        <v>397</v>
      </c>
      <c r="F30" s="71" t="s">
        <v>3373</v>
      </c>
      <c r="G30" s="72" t="s">
        <v>3378</v>
      </c>
    </row>
    <row r="31" spans="1:7" x14ac:dyDescent="0.2">
      <c r="A31" s="73" t="s">
        <v>3386</v>
      </c>
      <c r="B31" s="74">
        <v>2016</v>
      </c>
      <c r="C31" s="74" t="s">
        <v>3389</v>
      </c>
      <c r="D31" s="74">
        <v>40669</v>
      </c>
      <c r="E31" s="74">
        <v>365</v>
      </c>
      <c r="F31" s="74" t="s">
        <v>3373</v>
      </c>
      <c r="G31" s="75" t="s">
        <v>3390</v>
      </c>
    </row>
    <row r="32" spans="1:7" x14ac:dyDescent="0.2">
      <c r="A32" s="70" t="s">
        <v>3386</v>
      </c>
      <c r="B32" s="71">
        <v>2016</v>
      </c>
      <c r="C32" s="71" t="s">
        <v>3389</v>
      </c>
      <c r="D32" s="71">
        <v>37826</v>
      </c>
      <c r="E32" s="71">
        <v>333</v>
      </c>
      <c r="F32" s="71" t="s">
        <v>3373</v>
      </c>
      <c r="G32" s="72" t="s">
        <v>3374</v>
      </c>
    </row>
    <row r="33" spans="1:7" x14ac:dyDescent="0.2">
      <c r="A33" s="73" t="s">
        <v>3386</v>
      </c>
      <c r="B33" s="74">
        <v>2016</v>
      </c>
      <c r="C33" s="74" t="s">
        <v>3389</v>
      </c>
      <c r="D33" s="74">
        <v>34983</v>
      </c>
      <c r="E33" s="74">
        <v>301</v>
      </c>
      <c r="F33" s="74" t="s">
        <v>3373</v>
      </c>
      <c r="G33" s="75" t="s">
        <v>3381</v>
      </c>
    </row>
    <row r="34" spans="1:7" x14ac:dyDescent="0.2">
      <c r="A34" s="70" t="s">
        <v>3379</v>
      </c>
      <c r="B34" s="71">
        <v>2016</v>
      </c>
      <c r="C34" s="71" t="s">
        <v>3389</v>
      </c>
      <c r="D34" s="71">
        <v>15234</v>
      </c>
      <c r="E34" s="71">
        <v>539</v>
      </c>
      <c r="F34" s="71" t="s">
        <v>3380</v>
      </c>
      <c r="G34" s="72" t="s">
        <v>3378</v>
      </c>
    </row>
    <row r="35" spans="1:7" x14ac:dyDescent="0.2">
      <c r="A35" s="73" t="s">
        <v>3379</v>
      </c>
      <c r="B35" s="74">
        <v>2016</v>
      </c>
      <c r="C35" s="74" t="s">
        <v>3389</v>
      </c>
      <c r="D35" s="74">
        <v>26910</v>
      </c>
      <c r="E35" s="74">
        <v>367</v>
      </c>
      <c r="F35" s="74" t="s">
        <v>3377</v>
      </c>
      <c r="G35" s="75" t="s">
        <v>3381</v>
      </c>
    </row>
    <row r="36" spans="1:7" x14ac:dyDescent="0.2">
      <c r="A36" s="73" t="s">
        <v>3375</v>
      </c>
      <c r="B36" s="74">
        <v>2017</v>
      </c>
      <c r="C36" s="74" t="s">
        <v>3393</v>
      </c>
      <c r="D36" s="74">
        <v>35985</v>
      </c>
      <c r="E36" s="74">
        <v>589</v>
      </c>
      <c r="F36" s="74" t="s">
        <v>3373</v>
      </c>
      <c r="G36" s="75" t="s">
        <v>3374</v>
      </c>
    </row>
    <row r="37" spans="1:7" x14ac:dyDescent="0.2">
      <c r="A37" s="70" t="s">
        <v>3379</v>
      </c>
      <c r="B37" s="71">
        <v>2017</v>
      </c>
      <c r="C37" s="71" t="s">
        <v>3393</v>
      </c>
      <c r="D37" s="71">
        <v>15082</v>
      </c>
      <c r="E37" s="71">
        <v>389</v>
      </c>
      <c r="F37" s="71" t="s">
        <v>3385</v>
      </c>
      <c r="G37" s="72" t="s">
        <v>3378</v>
      </c>
    </row>
    <row r="38" spans="1:7" x14ac:dyDescent="0.2">
      <c r="A38" s="73" t="s">
        <v>3384</v>
      </c>
      <c r="B38" s="74">
        <v>2017</v>
      </c>
      <c r="C38" s="74" t="s">
        <v>3382</v>
      </c>
      <c r="D38" s="74">
        <v>17666</v>
      </c>
      <c r="E38" s="74">
        <v>355</v>
      </c>
      <c r="F38" s="74" t="s">
        <v>3380</v>
      </c>
      <c r="G38" s="75" t="s">
        <v>3378</v>
      </c>
    </row>
    <row r="39" spans="1:7" x14ac:dyDescent="0.2">
      <c r="A39" s="70" t="s">
        <v>3384</v>
      </c>
      <c r="B39" s="71">
        <v>2017</v>
      </c>
      <c r="C39" s="71" t="s">
        <v>3382</v>
      </c>
      <c r="D39" s="71">
        <v>15059</v>
      </c>
      <c r="E39" s="71">
        <v>340</v>
      </c>
      <c r="F39" s="71" t="s">
        <v>3380</v>
      </c>
      <c r="G39" s="72" t="s">
        <v>3374</v>
      </c>
    </row>
    <row r="40" spans="1:7" x14ac:dyDescent="0.2">
      <c r="A40" s="73" t="s">
        <v>3384</v>
      </c>
      <c r="B40" s="74">
        <v>2017</v>
      </c>
      <c r="C40" s="74" t="s">
        <v>3382</v>
      </c>
      <c r="D40" s="74">
        <v>12452</v>
      </c>
      <c r="E40" s="74">
        <v>325</v>
      </c>
      <c r="F40" s="74" t="s">
        <v>3377</v>
      </c>
      <c r="G40" s="75" t="s">
        <v>3374</v>
      </c>
    </row>
    <row r="41" spans="1:7" x14ac:dyDescent="0.2">
      <c r="A41" s="70" t="s">
        <v>3384</v>
      </c>
      <c r="B41" s="71">
        <v>2017</v>
      </c>
      <c r="C41" s="71" t="s">
        <v>3382</v>
      </c>
      <c r="D41" s="71">
        <v>9845</v>
      </c>
      <c r="E41" s="71">
        <v>310</v>
      </c>
      <c r="F41" s="71" t="s">
        <v>3385</v>
      </c>
      <c r="G41" s="72" t="s">
        <v>3378</v>
      </c>
    </row>
    <row r="42" spans="1:7" x14ac:dyDescent="0.2">
      <c r="A42" s="73" t="s">
        <v>3375</v>
      </c>
      <c r="B42" s="74">
        <v>2017</v>
      </c>
      <c r="C42" s="74" t="s">
        <v>3382</v>
      </c>
      <c r="D42" s="74">
        <v>38059</v>
      </c>
      <c r="E42" s="74">
        <v>557</v>
      </c>
      <c r="F42" s="74" t="s">
        <v>3380</v>
      </c>
      <c r="G42" s="75" t="s">
        <v>3381</v>
      </c>
    </row>
    <row r="43" spans="1:7" x14ac:dyDescent="0.2">
      <c r="A43" s="70" t="s">
        <v>3379</v>
      </c>
      <c r="B43" s="71">
        <v>2017</v>
      </c>
      <c r="C43" s="71" t="s">
        <v>3382</v>
      </c>
      <c r="D43" s="71">
        <v>12239</v>
      </c>
      <c r="E43" s="71">
        <v>461</v>
      </c>
      <c r="F43" s="71" t="s">
        <v>3385</v>
      </c>
      <c r="G43" s="72" t="s">
        <v>3390</v>
      </c>
    </row>
    <row r="44" spans="1:7" x14ac:dyDescent="0.2">
      <c r="A44" s="73" t="s">
        <v>3384</v>
      </c>
      <c r="B44" s="74">
        <v>2017</v>
      </c>
      <c r="C44" s="74" t="s">
        <v>3387</v>
      </c>
      <c r="D44" s="74">
        <v>11243</v>
      </c>
      <c r="E44" s="74">
        <v>343</v>
      </c>
      <c r="F44" s="74" t="s">
        <v>3377</v>
      </c>
      <c r="G44" s="75" t="s">
        <v>3381</v>
      </c>
    </row>
    <row r="45" spans="1:7" x14ac:dyDescent="0.2">
      <c r="A45" s="70" t="s">
        <v>3371</v>
      </c>
      <c r="B45" s="71">
        <v>2017</v>
      </c>
      <c r="C45" s="71" t="s">
        <v>3376</v>
      </c>
      <c r="D45" s="71">
        <v>32412</v>
      </c>
      <c r="E45" s="71">
        <v>354</v>
      </c>
      <c r="F45" s="71" t="s">
        <v>3373</v>
      </c>
      <c r="G45" s="72" t="s">
        <v>3374</v>
      </c>
    </row>
    <row r="46" spans="1:7" x14ac:dyDescent="0.2">
      <c r="A46" s="73" t="s">
        <v>3384</v>
      </c>
      <c r="B46" s="74">
        <v>2017</v>
      </c>
      <c r="C46" s="74" t="s">
        <v>3376</v>
      </c>
      <c r="D46" s="74">
        <v>12641</v>
      </c>
      <c r="E46" s="74">
        <v>376</v>
      </c>
      <c r="F46" s="74" t="s">
        <v>3377</v>
      </c>
      <c r="G46" s="75" t="s">
        <v>3381</v>
      </c>
    </row>
    <row r="47" spans="1:7" x14ac:dyDescent="0.2">
      <c r="A47" s="70" t="s">
        <v>3375</v>
      </c>
      <c r="B47" s="71">
        <v>2017</v>
      </c>
      <c r="C47" s="71" t="s">
        <v>3376</v>
      </c>
      <c r="D47" s="71">
        <v>40133</v>
      </c>
      <c r="E47" s="71">
        <v>525</v>
      </c>
      <c r="F47" s="71" t="s">
        <v>3380</v>
      </c>
      <c r="G47" s="72" t="s">
        <v>3378</v>
      </c>
    </row>
    <row r="48" spans="1:7" x14ac:dyDescent="0.2">
      <c r="A48" s="73" t="s">
        <v>3386</v>
      </c>
      <c r="B48" s="74">
        <v>2017</v>
      </c>
      <c r="C48" s="74" t="s">
        <v>3376</v>
      </c>
      <c r="D48" s="74">
        <v>26454</v>
      </c>
      <c r="E48" s="74">
        <v>205</v>
      </c>
      <c r="F48" s="74" t="s">
        <v>3377</v>
      </c>
      <c r="G48" s="75" t="s">
        <v>3390</v>
      </c>
    </row>
    <row r="49" spans="1:7" x14ac:dyDescent="0.2">
      <c r="A49" s="70" t="s">
        <v>3379</v>
      </c>
      <c r="B49" s="71">
        <v>2017</v>
      </c>
      <c r="C49" s="71" t="s">
        <v>3376</v>
      </c>
      <c r="D49" s="71">
        <v>9396</v>
      </c>
      <c r="E49" s="71">
        <v>533</v>
      </c>
      <c r="F49" s="71" t="s">
        <v>3385</v>
      </c>
      <c r="G49" s="72" t="s">
        <v>3374</v>
      </c>
    </row>
    <row r="50" spans="1:7" x14ac:dyDescent="0.2">
      <c r="A50" s="73" t="s">
        <v>3371</v>
      </c>
      <c r="B50" s="74">
        <v>2017</v>
      </c>
      <c r="C50" s="74" t="s">
        <v>3395</v>
      </c>
      <c r="D50" s="74">
        <v>19183</v>
      </c>
      <c r="E50" s="74">
        <v>252</v>
      </c>
      <c r="F50" s="74" t="s">
        <v>3373</v>
      </c>
      <c r="G50" s="75" t="s">
        <v>3381</v>
      </c>
    </row>
    <row r="51" spans="1:7" x14ac:dyDescent="0.2">
      <c r="A51" s="70" t="s">
        <v>3384</v>
      </c>
      <c r="B51" s="71">
        <v>2017</v>
      </c>
      <c r="C51" s="71" t="s">
        <v>3395</v>
      </c>
      <c r="D51" s="71">
        <v>14039</v>
      </c>
      <c r="E51" s="71">
        <v>409</v>
      </c>
      <c r="F51" s="71" t="s">
        <v>3380</v>
      </c>
      <c r="G51" s="72" t="s">
        <v>3374</v>
      </c>
    </row>
    <row r="52" spans="1:7" x14ac:dyDescent="0.2">
      <c r="A52" s="73" t="s">
        <v>3384</v>
      </c>
      <c r="B52" s="74">
        <v>2017</v>
      </c>
      <c r="C52" s="74" t="s">
        <v>3395</v>
      </c>
      <c r="D52" s="74">
        <v>15437</v>
      </c>
      <c r="E52" s="74">
        <v>442</v>
      </c>
      <c r="F52" s="74" t="s">
        <v>3385</v>
      </c>
      <c r="G52" s="75" t="s">
        <v>3381</v>
      </c>
    </row>
    <row r="53" spans="1:7" x14ac:dyDescent="0.2">
      <c r="A53" s="70" t="s">
        <v>3384</v>
      </c>
      <c r="B53" s="71">
        <v>2017</v>
      </c>
      <c r="C53" s="71" t="s">
        <v>3395</v>
      </c>
      <c r="D53" s="71">
        <v>16835</v>
      </c>
      <c r="E53" s="71">
        <v>475</v>
      </c>
      <c r="F53" s="71" t="s">
        <v>3385</v>
      </c>
      <c r="G53" s="72" t="s">
        <v>3383</v>
      </c>
    </row>
    <row r="54" spans="1:7" x14ac:dyDescent="0.2">
      <c r="A54" s="73" t="s">
        <v>3371</v>
      </c>
      <c r="B54" s="74">
        <v>2017</v>
      </c>
      <c r="C54" s="74" t="s">
        <v>3392</v>
      </c>
      <c r="D54" s="74">
        <v>20456</v>
      </c>
      <c r="E54" s="74">
        <v>150</v>
      </c>
      <c r="F54" s="74" t="s">
        <v>3373</v>
      </c>
      <c r="G54" s="75" t="s">
        <v>3378</v>
      </c>
    </row>
    <row r="55" spans="1:7" x14ac:dyDescent="0.2">
      <c r="A55" s="70" t="s">
        <v>3375</v>
      </c>
      <c r="B55" s="71">
        <v>2017</v>
      </c>
      <c r="C55" s="71" t="s">
        <v>3392</v>
      </c>
      <c r="D55" s="71">
        <v>42207</v>
      </c>
      <c r="E55" s="71">
        <v>493</v>
      </c>
      <c r="F55" s="71" t="s">
        <v>3380</v>
      </c>
      <c r="G55" s="72" t="s">
        <v>3381</v>
      </c>
    </row>
    <row r="56" spans="1:7" x14ac:dyDescent="0.2">
      <c r="A56" s="73" t="s">
        <v>3386</v>
      </c>
      <c r="B56" s="74">
        <v>2017</v>
      </c>
      <c r="C56" s="74" t="s">
        <v>3392</v>
      </c>
      <c r="D56" s="74">
        <v>23611</v>
      </c>
      <c r="E56" s="74">
        <v>173</v>
      </c>
      <c r="F56" s="74" t="s">
        <v>3377</v>
      </c>
      <c r="G56" s="75" t="s">
        <v>3374</v>
      </c>
    </row>
    <row r="57" spans="1:7" x14ac:dyDescent="0.2">
      <c r="A57" s="70" t="s">
        <v>3379</v>
      </c>
      <c r="B57" s="71">
        <v>2017</v>
      </c>
      <c r="C57" s="71" t="s">
        <v>3392</v>
      </c>
      <c r="D57" s="71">
        <v>11342</v>
      </c>
      <c r="E57" s="71">
        <v>605</v>
      </c>
      <c r="F57" s="71" t="s">
        <v>3385</v>
      </c>
      <c r="G57" s="72" t="s">
        <v>3381</v>
      </c>
    </row>
    <row r="58" spans="1:7" x14ac:dyDescent="0.2">
      <c r="A58" s="73" t="s">
        <v>3371</v>
      </c>
      <c r="B58" s="74">
        <v>2017</v>
      </c>
      <c r="C58" s="74" t="s">
        <v>3394</v>
      </c>
      <c r="D58" s="74">
        <v>21729</v>
      </c>
      <c r="E58" s="74">
        <v>320</v>
      </c>
      <c r="F58" s="74" t="s">
        <v>3380</v>
      </c>
      <c r="G58" s="75" t="s">
        <v>3381</v>
      </c>
    </row>
    <row r="59" spans="1:7" x14ac:dyDescent="0.2">
      <c r="A59" s="73" t="s">
        <v>3371</v>
      </c>
      <c r="B59" s="74">
        <v>2017</v>
      </c>
      <c r="C59" s="74" t="s">
        <v>3391</v>
      </c>
      <c r="D59" s="74">
        <v>23002</v>
      </c>
      <c r="E59" s="74">
        <v>490</v>
      </c>
      <c r="F59" s="74" t="s">
        <v>3385</v>
      </c>
      <c r="G59" s="75" t="s">
        <v>3390</v>
      </c>
    </row>
    <row r="60" spans="1:7" x14ac:dyDescent="0.2">
      <c r="A60" s="70" t="s">
        <v>3375</v>
      </c>
      <c r="B60" s="71">
        <v>2017</v>
      </c>
      <c r="C60" s="71" t="s">
        <v>3391</v>
      </c>
      <c r="D60" s="71">
        <v>44281</v>
      </c>
      <c r="E60" s="71">
        <v>461</v>
      </c>
      <c r="F60" s="71" t="s">
        <v>3377</v>
      </c>
      <c r="G60" s="72" t="s">
        <v>3378</v>
      </c>
    </row>
    <row r="61" spans="1:7" x14ac:dyDescent="0.2">
      <c r="A61" s="73" t="s">
        <v>3386</v>
      </c>
      <c r="B61" s="74">
        <v>2017</v>
      </c>
      <c r="C61" s="74" t="s">
        <v>3391</v>
      </c>
      <c r="D61" s="74">
        <v>20768</v>
      </c>
      <c r="E61" s="74">
        <v>245</v>
      </c>
      <c r="F61" s="74" t="s">
        <v>3377</v>
      </c>
      <c r="G61" s="75" t="s">
        <v>3381</v>
      </c>
    </row>
    <row r="62" spans="1:7" x14ac:dyDescent="0.2">
      <c r="A62" s="70" t="s">
        <v>3379</v>
      </c>
      <c r="B62" s="71">
        <v>2017</v>
      </c>
      <c r="C62" s="71" t="s">
        <v>3391</v>
      </c>
      <c r="D62" s="71">
        <v>13288</v>
      </c>
      <c r="E62" s="71">
        <v>677</v>
      </c>
      <c r="F62" s="71" t="s">
        <v>3385</v>
      </c>
      <c r="G62" s="72" t="s">
        <v>3383</v>
      </c>
    </row>
    <row r="63" spans="1:7" x14ac:dyDescent="0.2">
      <c r="A63" s="70" t="s">
        <v>3371</v>
      </c>
      <c r="B63" s="71">
        <v>2017</v>
      </c>
      <c r="C63" s="71" t="s">
        <v>3388</v>
      </c>
      <c r="D63" s="71">
        <v>24275</v>
      </c>
      <c r="E63" s="71">
        <v>660</v>
      </c>
      <c r="F63" s="71" t="s">
        <v>3385</v>
      </c>
      <c r="G63" s="72" t="s">
        <v>3383</v>
      </c>
    </row>
    <row r="64" spans="1:7" x14ac:dyDescent="0.2">
      <c r="A64" s="73" t="s">
        <v>3375</v>
      </c>
      <c r="B64" s="74">
        <v>2017</v>
      </c>
      <c r="C64" s="74" t="s">
        <v>3389</v>
      </c>
      <c r="D64" s="74">
        <v>46355</v>
      </c>
      <c r="E64" s="74">
        <v>429</v>
      </c>
      <c r="F64" s="74" t="s">
        <v>3373</v>
      </c>
      <c r="G64" s="75" t="s">
        <v>3390</v>
      </c>
    </row>
    <row r="65" spans="1:7" x14ac:dyDescent="0.2">
      <c r="A65" s="252" t="s">
        <v>3379</v>
      </c>
      <c r="B65" s="253">
        <v>2017</v>
      </c>
      <c r="C65" s="253" t="s">
        <v>3389</v>
      </c>
      <c r="D65" s="253">
        <v>17925</v>
      </c>
      <c r="E65" s="253">
        <v>317</v>
      </c>
      <c r="F65" s="253" t="s">
        <v>3377</v>
      </c>
      <c r="G65" s="254" t="s">
        <v>3383</v>
      </c>
    </row>
  </sheetData>
  <sortState xmlns:xlrd2="http://schemas.microsoft.com/office/spreadsheetml/2017/richdata2" ref="A2:G65">
    <sortCondition ref="B2:B65"/>
    <sortCondition ref="C2:C65" customList="leden,únor,březen,duben,květen,červen,červenec,srpen,září,říjen,listopad,prosinec"/>
  </sortState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Strana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03FC7F2-7D16-4A4C-9C1F-F6AD5DBD918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9</vt:i4>
      </vt:variant>
    </vt:vector>
  </HeadingPairs>
  <TitlesOfParts>
    <vt:vector size="30" baseType="lpstr">
      <vt:lpstr>Data01</vt:lpstr>
      <vt:lpstr>Data02</vt:lpstr>
      <vt:lpstr>Data03</vt:lpstr>
      <vt:lpstr>MZDY I.</vt:lpstr>
      <vt:lpstr>Mzdy III.</vt:lpstr>
      <vt:lpstr>CD</vt:lpstr>
      <vt:lpstr>products</vt:lpstr>
      <vt:lpstr>Objednavky</vt:lpstr>
      <vt:lpstr>Laktos</vt:lpstr>
      <vt:lpstr>Klienti</vt:lpstr>
      <vt:lpstr>Počet poboček</vt:lpstr>
      <vt:lpstr>Výkonnost pobočky</vt:lpstr>
      <vt:lpstr>Přehled transakcí klientů</vt:lpstr>
      <vt:lpstr>Analýza úvěrového portfolia</vt:lpstr>
      <vt:lpstr>Sales Performance</vt:lpstr>
      <vt:lpstr>Objednavky (2)</vt:lpstr>
      <vt:lpstr>Výsledková listina 2024</vt:lpstr>
      <vt:lpstr>0 - žákyně 2024</vt:lpstr>
      <vt:lpstr>I - žákyně 2024</vt:lpstr>
      <vt:lpstr>II - žákyně 2024</vt:lpstr>
      <vt:lpstr>III - ženy  2024</vt:lpstr>
      <vt:lpstr>Data02!Kriteria</vt:lpstr>
      <vt:lpstr>nazev_listu</vt:lpstr>
      <vt:lpstr>'0 - žákyně 2024'!Oblast_tisku</vt:lpstr>
      <vt:lpstr>'I - žákyně 2024'!Oblast_tisku</vt:lpstr>
      <vt:lpstr>'II - žákyně 2024'!Oblast_tisku</vt:lpstr>
      <vt:lpstr>'III - ženy  2024'!Oblast_tisku</vt:lpstr>
      <vt:lpstr>'Výsledková listina 2024'!Oblast_tisku</vt:lpstr>
      <vt:lpstr>Objednavky!qryObj</vt:lpstr>
      <vt:lpstr>tabulka</vt:lpstr>
    </vt:vector>
  </TitlesOfParts>
  <Company>CŘ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CU1361</dc:creator>
  <cp:lastModifiedBy>Student CoHe 03</cp:lastModifiedBy>
  <dcterms:created xsi:type="dcterms:W3CDTF">1999-01-13T09:23:17Z</dcterms:created>
  <dcterms:modified xsi:type="dcterms:W3CDTF">2025-03-13T13:43:47Z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2025-03-13T13:43:46Z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12a2b3c7-16e0-4591-9c02-1c365a0e7c4b</vt:lpwstr>
  </property>
  <property fmtid="{D5CDD505-2E9C-101B-9397-08002B2CF9AE}" pid="7" name="MSIP_Label_defa4170-0d19-0005-0004-bc88714345d2_ActionId">
    <vt:lpwstr>b272d404-f209-42be-890f-1aaec0dbc72b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